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<sst xmlns="http://schemas.openxmlformats.org/spreadsheetml/2006/main" count="73">
  <si>
    <t>西安市保障性住房（限价房）资格联审信息表第000批（原表）</t>
  </si>
  <si>
    <t>基本信息（未央区 第 162 批 共 7 户，计 14 人）</t>
  </si>
  <si>
    <t>序号</t>
  </si>
  <si>
    <t>申请人</t>
  </si>
  <si>
    <t>姓名</t>
  </si>
  <si>
    <t>性别</t>
  </si>
  <si>
    <t>与申请人关系</t>
  </si>
  <si>
    <t>身份证号</t>
  </si>
  <si>
    <t>工作单位</t>
  </si>
  <si>
    <t>户籍地址</t>
  </si>
  <si>
    <t>月可支配收入
（元/月）</t>
  </si>
  <si>
    <t>婚姻
状况</t>
  </si>
  <si>
    <t>主申请</t>
  </si>
  <si>
    <t>曹波</t>
  </si>
  <si>
    <t>男</t>
  </si>
  <si>
    <t>本人</t>
  </si>
  <si>
    <t>610124****08292712</t>
  </si>
  <si>
    <t>西安桦昊物流配送有限公司</t>
  </si>
  <si>
    <t>西安市周至县楼观镇</t>
  </si>
  <si>
    <t>未婚</t>
  </si>
  <si>
    <t>草滩</t>
  </si>
  <si>
    <t>杨宁</t>
  </si>
  <si>
    <t>620502****10312351</t>
  </si>
  <si>
    <t>上海威格智慧水务服务有限公司</t>
  </si>
  <si>
    <t>未央区草滩100号</t>
  </si>
  <si>
    <t>曾丽洁</t>
  </si>
  <si>
    <t>女</t>
  </si>
  <si>
    <t>610103****03052820</t>
  </si>
  <si>
    <t>草滩街道劳保所协理员</t>
  </si>
  <si>
    <t>西安市未央区育新路</t>
  </si>
  <si>
    <t>已婚</t>
  </si>
  <si>
    <t>成员1</t>
  </si>
  <si>
    <t>张曦</t>
  </si>
  <si>
    <t>配偶</t>
  </si>
  <si>
    <t>610112****04190018</t>
  </si>
  <si>
    <t>西安航空发动机集团天鼎运输公司</t>
  </si>
  <si>
    <t>成员2</t>
  </si>
  <si>
    <t>张腾宇</t>
  </si>
  <si>
    <t>子女</t>
  </si>
  <si>
    <t>610112****02130029</t>
  </si>
  <si>
    <t>无</t>
  </si>
  <si>
    <t>谢苗苗</t>
  </si>
  <si>
    <t>622426****06292029</t>
  </si>
  <si>
    <t>未央区未央宫青门新区</t>
  </si>
  <si>
    <t>未央宫</t>
  </si>
  <si>
    <t>钱文汇</t>
  </si>
  <si>
    <t>622426****01012059</t>
  </si>
  <si>
    <t>西安趣链科技有限公司</t>
  </si>
  <si>
    <t>甘肃省渭源县路远镇盛家坪钱家台</t>
  </si>
  <si>
    <t>钱皓天</t>
  </si>
  <si>
    <t>621123****10132014</t>
  </si>
  <si>
    <t>李建伟</t>
  </si>
  <si>
    <t>652222****08120019</t>
  </si>
  <si>
    <t>西安闪牛网络科技有限公司</t>
  </si>
  <si>
    <t>吴蕻滨</t>
  </si>
  <si>
    <t>612425****05234506</t>
  </si>
  <si>
    <t>雁塔区紫薇臻品幼儿园</t>
  </si>
  <si>
    <t>安康市紫阳县红春镇尚坎村</t>
  </si>
  <si>
    <t>李伊臻</t>
  </si>
  <si>
    <t>610924****04124342</t>
  </si>
  <si>
    <t>程苏琴</t>
  </si>
  <si>
    <t>610429****05081465</t>
  </si>
  <si>
    <t>徐家湾社区</t>
  </si>
  <si>
    <t>徐家湾</t>
  </si>
  <si>
    <t>王凯</t>
  </si>
  <si>
    <t>610429****09153013</t>
  </si>
  <si>
    <t>光明建材有限公司</t>
  </si>
  <si>
    <t>咸阳旬阳镇</t>
  </si>
  <si>
    <t>郑鑫</t>
  </si>
  <si>
    <t>610112****10030511</t>
  </si>
  <si>
    <t>西安华萌星体体育文化传播有限公司</t>
  </si>
  <si>
    <t>西安市未央区陕重社区</t>
  </si>
  <si>
    <t>辛家庙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</si>
</sst>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52">
    <font>
      <sz val="11"/>
      <color theme="1"/>
      <name val="Tahoma"/>
      <charset val="134"/>
    </font>
    <font>
      <b/>
      <sz val="22"/>
      <name val="宋体"/>
      <charset val="134"/>
    </font>
    <font>
      <b/>
      <sz val="18"/>
      <name val="宋体"/>
      <charset val="134"/>
    </font>
    <font>
      <b/>
      <sz val="18"/>
      <name val="宋体"/>
      <charset val="134"/>
    </font>
    <font>
      <b/>
      <sz val="12"/>
      <name val="仿宋"/>
      <charset val="134"/>
    </font>
    <font>
      <sz val="12"/>
      <color indexed="8"/>
      <name val="宋体"/>
      <charset val="134"/>
      <scheme val="minor"/>
    </font>
    <font>
      <b/>
      <sz val="12"/>
      <color rgb="FF000000"/>
      <name val="宋体"/>
      <charset val="134"/>
      <scheme val="minor"/>
    </font>
    <font>
      <b/>
      <sz val="12"/>
      <color rgb="FF000000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2"/>
      <color indexed="8"/>
      <name val="宋体"/>
      <charset val="134"/>
    </font>
    <font>
      <sz val="12"/>
      <color indexed="8"/>
      <name val="宋体"/>
      <charset val="134"/>
      <scheme val="minor"/>
    </font>
    <font>
      <b/>
      <sz val="12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2"/>
      <name val="宋体"/>
      <charset val="134"/>
    </font>
    <font>
      <sz val="11"/>
      <color indexed="8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0.5"/>
      <color rgb="FF000000"/>
      <name val="宋体"/>
      <charset val="134"/>
    </font>
    <font>
      <sz val="11"/>
      <name val="宋体"/>
      <charset val="134"/>
      <scheme val="minor"/>
    </font>
    <font>
      <sz val="10"/>
      <color indexed="8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name val="仿宋_GB2312"/>
      <charset val="134"/>
    </font>
    <font>
      <sz val="10"/>
      <name val="仿宋_GB2312"/>
      <charset val="134"/>
    </font>
    <font>
      <sz val="11"/>
      <color theme="1"/>
      <name val="宋体"/>
      <charset val="134"/>
    </font>
    <font>
      <sz val="12"/>
      <name val="仿宋_GB2312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name val="Tahoma"/>
      <charset val="134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indexed="8"/>
      <name val="Tahoma"/>
      <charset val="129"/>
    </font>
    <font>
      <sz val="11"/>
      <color indexed="8"/>
      <name val="Tahoma"/>
      <charset val="134"/>
    </font>
    <font>
      <b/>
      <sz val="18"/>
      <color theme="3"/>
      <name val="宋体"/>
      <charset val="134"/>
      <scheme val="minor"/>
    </font>
    <font>
      <sz val="11"/>
      <color theme="1"/>
      <name val="Tahoma"/>
      <charset val="129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2"/>
      <name val="宋体"/>
      <charset val="134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281">
    <xf numFmtId="0" fontId="0" fillId="0" borderId="0">
      <alignment vertical="center"/>
    </xf>
    <xf numFmtId="0" fontId="13" fillId="0" borderId="0"/>
    <xf numFmtId="42" fontId="26" fillId="0" borderId="0" applyFont="0" applyFill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28" fillId="0" borderId="0" applyProtection="0">
      <alignment vertical="center"/>
    </xf>
    <xf numFmtId="0" fontId="32" fillId="7" borderId="4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 applyProtection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44" fontId="26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3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 applyProtection="0">
      <alignment vertical="center"/>
    </xf>
    <xf numFmtId="0" fontId="20" fillId="0" borderId="0">
      <alignment vertical="center"/>
    </xf>
    <xf numFmtId="0" fontId="37" fillId="0" borderId="0">
      <alignment vertical="center"/>
    </xf>
    <xf numFmtId="0" fontId="35" fillId="0" borderId="0">
      <alignment vertical="center"/>
    </xf>
    <xf numFmtId="0" fontId="28" fillId="0" borderId="0" applyProtection="0">
      <alignment vertical="center"/>
    </xf>
    <xf numFmtId="0" fontId="0" fillId="0" borderId="0">
      <alignment vertical="center"/>
    </xf>
    <xf numFmtId="41" fontId="26" fillId="0" borderId="0" applyFont="0" applyFill="0" applyBorder="0" applyAlignment="0" applyProtection="0">
      <alignment vertical="center"/>
    </xf>
    <xf numFmtId="0" fontId="28" fillId="0" borderId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28" fillId="0" borderId="0" applyProtection="0">
      <alignment vertical="center"/>
    </xf>
    <xf numFmtId="0" fontId="30" fillId="5" borderId="0" applyNumberFormat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8" fillId="0" borderId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13" fillId="0" borderId="0"/>
    <xf numFmtId="9" fontId="26" fillId="0" borderId="0" applyFont="0" applyFill="0" applyBorder="0" applyAlignment="0" applyProtection="0">
      <alignment vertical="center"/>
    </xf>
    <xf numFmtId="0" fontId="20" fillId="0" borderId="0">
      <alignment vertical="center"/>
    </xf>
    <xf numFmtId="0" fontId="28" fillId="0" borderId="0" applyProtection="0">
      <alignment vertical="center"/>
    </xf>
    <xf numFmtId="0" fontId="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47" fillId="0" borderId="0" applyNumberFormat="0" applyFill="0" applyBorder="0" applyAlignment="0" applyProtection="0">
      <alignment vertical="center"/>
    </xf>
    <xf numFmtId="0" fontId="26" fillId="3" borderId="3" applyNumberFormat="0" applyFont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5" fillId="0" borderId="0">
      <alignment vertical="center"/>
    </xf>
    <xf numFmtId="0" fontId="0" fillId="0" borderId="0">
      <alignment vertical="center"/>
    </xf>
    <xf numFmtId="0" fontId="28" fillId="0" borderId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28" fillId="0" borderId="0" applyProtection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6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0" fillId="0" borderId="6" applyNumberFormat="0" applyFill="0" applyAlignment="0" applyProtection="0">
      <alignment vertical="center"/>
    </xf>
    <xf numFmtId="0" fontId="13" fillId="0" borderId="0"/>
    <xf numFmtId="0" fontId="13" fillId="0" borderId="0"/>
    <xf numFmtId="0" fontId="38" fillId="0" borderId="6" applyNumberFormat="0" applyFill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39" fillId="0" borderId="7" applyNumberFormat="0" applyFill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3" fillId="8" borderId="5" applyNumberFormat="0" applyAlignment="0" applyProtection="0">
      <alignment vertical="center"/>
    </xf>
    <xf numFmtId="0" fontId="0" fillId="0" borderId="0">
      <alignment vertical="center"/>
    </xf>
    <xf numFmtId="0" fontId="20" fillId="0" borderId="0">
      <alignment vertical="center"/>
    </xf>
    <xf numFmtId="0" fontId="48" fillId="8" borderId="4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0" borderId="0">
      <alignment vertical="center"/>
    </xf>
    <xf numFmtId="0" fontId="43" fillId="16" borderId="8" applyNumberFormat="0" applyAlignment="0" applyProtection="0">
      <alignment vertical="center"/>
    </xf>
    <xf numFmtId="0" fontId="20" fillId="0" borderId="0">
      <alignment vertical="center"/>
    </xf>
    <xf numFmtId="0" fontId="28" fillId="0" borderId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8" fillId="0" borderId="0" applyProtection="0">
      <alignment vertical="center"/>
    </xf>
    <xf numFmtId="0" fontId="20" fillId="0" borderId="0">
      <alignment vertical="center"/>
    </xf>
    <xf numFmtId="0" fontId="49" fillId="0" borderId="9" applyNumberFormat="0" applyFill="0" applyAlignment="0" applyProtection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50" fillId="0" borderId="10" applyNumberFormat="0" applyFill="0" applyAlignment="0" applyProtection="0">
      <alignment vertical="center"/>
    </xf>
    <xf numFmtId="0" fontId="51" fillId="27" borderId="0" applyNumberFormat="0" applyBorder="0" applyAlignment="0" applyProtection="0">
      <alignment vertical="center"/>
    </xf>
    <xf numFmtId="0" fontId="20" fillId="0" borderId="0">
      <alignment vertical="center"/>
    </xf>
    <xf numFmtId="0" fontId="44" fillId="1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0" borderId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28" fillId="0" borderId="0" applyProtection="0">
      <alignment vertical="center"/>
    </xf>
    <xf numFmtId="0" fontId="13" fillId="0" borderId="0"/>
    <xf numFmtId="0" fontId="29" fillId="12" borderId="0" applyNumberFormat="0" applyBorder="0" applyAlignment="0" applyProtection="0">
      <alignment vertical="center"/>
    </xf>
    <xf numFmtId="0" fontId="28" fillId="0" borderId="0" applyProtection="0">
      <alignment vertical="center"/>
    </xf>
    <xf numFmtId="0" fontId="13" fillId="0" borderId="0"/>
    <xf numFmtId="0" fontId="13" fillId="0" borderId="0"/>
    <xf numFmtId="0" fontId="29" fillId="24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28" fillId="0" borderId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20" fillId="0" borderId="0">
      <alignment vertical="center"/>
    </xf>
    <xf numFmtId="0" fontId="13" fillId="0" borderId="0"/>
    <xf numFmtId="0" fontId="29" fillId="4" borderId="0" applyNumberFormat="0" applyBorder="0" applyAlignment="0" applyProtection="0">
      <alignment vertical="center"/>
    </xf>
    <xf numFmtId="0" fontId="28" fillId="0" borderId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29" fillId="25" borderId="0" applyNumberFormat="0" applyBorder="0" applyAlignment="0" applyProtection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11" borderId="0" applyNumberFormat="0" applyBorder="0" applyAlignment="0" applyProtection="0">
      <alignment vertical="center"/>
    </xf>
    <xf numFmtId="0" fontId="37" fillId="0" borderId="0">
      <alignment vertical="center"/>
    </xf>
    <xf numFmtId="0" fontId="13" fillId="0" borderId="0"/>
    <xf numFmtId="0" fontId="37" fillId="0" borderId="0">
      <alignment vertical="center"/>
    </xf>
    <xf numFmtId="0" fontId="13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0" borderId="0">
      <alignment vertical="center"/>
    </xf>
    <xf numFmtId="0" fontId="2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0" borderId="0">
      <alignment vertical="center"/>
    </xf>
    <xf numFmtId="0" fontId="0" fillId="0" borderId="0">
      <alignment vertical="center"/>
    </xf>
    <xf numFmtId="0" fontId="2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0" borderId="0">
      <alignment vertical="center"/>
    </xf>
    <xf numFmtId="0" fontId="35" fillId="0" borderId="0">
      <alignment vertical="center"/>
    </xf>
    <xf numFmtId="0" fontId="20" fillId="0" borderId="0">
      <alignment vertical="center"/>
    </xf>
    <xf numFmtId="0" fontId="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8" fillId="0" borderId="0" applyProtection="0">
      <alignment vertical="center"/>
    </xf>
    <xf numFmtId="0" fontId="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8" fillId="0" borderId="0" applyProtection="0">
      <alignment vertical="center"/>
    </xf>
    <xf numFmtId="0" fontId="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3" fillId="0" borderId="0"/>
    <xf numFmtId="0" fontId="28" fillId="0" borderId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0" fillId="0" borderId="0">
      <alignment vertical="center"/>
    </xf>
    <xf numFmtId="0" fontId="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0" fillId="0" borderId="0">
      <alignment vertical="center"/>
    </xf>
    <xf numFmtId="0" fontId="26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8" fillId="0" borderId="0" applyProtection="0">
      <alignment vertical="center"/>
    </xf>
    <xf numFmtId="0" fontId="20" fillId="0" borderId="0">
      <alignment vertical="center"/>
    </xf>
    <xf numFmtId="0" fontId="13" fillId="0" borderId="0"/>
    <xf numFmtId="0" fontId="13" fillId="0" borderId="0"/>
    <xf numFmtId="0" fontId="28" fillId="0" borderId="0" applyProtection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0" fillId="0" borderId="0">
      <alignment vertical="center"/>
    </xf>
    <xf numFmtId="0" fontId="20" fillId="0" borderId="0">
      <alignment vertical="center"/>
    </xf>
    <xf numFmtId="0" fontId="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8" fillId="0" borderId="0" applyProtection="0">
      <alignment vertical="center"/>
    </xf>
    <xf numFmtId="0" fontId="13" fillId="0" borderId="0"/>
    <xf numFmtId="0" fontId="0" fillId="0" borderId="0">
      <alignment vertical="center"/>
    </xf>
    <xf numFmtId="0" fontId="0" fillId="0" borderId="0">
      <alignment vertical="center"/>
    </xf>
    <xf numFmtId="0" fontId="13" fillId="0" borderId="0"/>
    <xf numFmtId="0" fontId="13" fillId="0" borderId="0"/>
    <xf numFmtId="0" fontId="0" fillId="0" borderId="0">
      <alignment vertical="center"/>
    </xf>
    <xf numFmtId="0" fontId="0" fillId="0" borderId="0">
      <alignment vertical="center"/>
    </xf>
    <xf numFmtId="0" fontId="28" fillId="0" borderId="0" applyProtection="0">
      <alignment vertical="center"/>
    </xf>
    <xf numFmtId="0" fontId="20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20" fillId="0" borderId="0">
      <alignment vertical="center"/>
    </xf>
    <xf numFmtId="0" fontId="13" fillId="0" borderId="0"/>
    <xf numFmtId="0" fontId="28" fillId="0" borderId="0" applyProtection="0">
      <alignment vertical="center"/>
    </xf>
    <xf numFmtId="0" fontId="20" fillId="0" borderId="0">
      <alignment vertical="center"/>
    </xf>
    <xf numFmtId="0" fontId="28" fillId="0" borderId="0" applyProtection="0">
      <alignment vertical="center"/>
    </xf>
    <xf numFmtId="0" fontId="20" fillId="0" borderId="0">
      <alignment vertical="center"/>
    </xf>
    <xf numFmtId="0" fontId="13" fillId="0" borderId="0"/>
    <xf numFmtId="0" fontId="0" fillId="0" borderId="0">
      <alignment vertical="center"/>
    </xf>
    <xf numFmtId="0" fontId="20" fillId="0" borderId="0">
      <alignment vertical="center"/>
    </xf>
    <xf numFmtId="0" fontId="28" fillId="0" borderId="0" applyProtection="0">
      <alignment vertical="center"/>
    </xf>
    <xf numFmtId="0" fontId="20" fillId="0" borderId="0">
      <alignment vertical="center"/>
    </xf>
    <xf numFmtId="0" fontId="13" fillId="0" borderId="0"/>
    <xf numFmtId="0" fontId="13" fillId="0" borderId="0"/>
    <xf numFmtId="0" fontId="20" fillId="0" borderId="0">
      <alignment vertical="center"/>
    </xf>
    <xf numFmtId="0" fontId="13" fillId="0" borderId="0"/>
    <xf numFmtId="0" fontId="28" fillId="0" borderId="0" applyProtection="0">
      <alignment vertical="center"/>
    </xf>
    <xf numFmtId="0" fontId="20" fillId="0" borderId="0">
      <alignment vertical="center"/>
    </xf>
    <xf numFmtId="0" fontId="28" fillId="0" borderId="0" applyProtection="0">
      <alignment vertical="center"/>
    </xf>
    <xf numFmtId="0" fontId="20" fillId="0" borderId="0">
      <alignment vertical="center"/>
    </xf>
    <xf numFmtId="0" fontId="13" fillId="0" borderId="0"/>
    <xf numFmtId="0" fontId="0" fillId="0" borderId="0">
      <alignment vertical="center"/>
    </xf>
    <xf numFmtId="0" fontId="41" fillId="0" borderId="0"/>
    <xf numFmtId="0" fontId="0" fillId="0" borderId="0">
      <alignment vertical="center"/>
    </xf>
    <xf numFmtId="0" fontId="0" fillId="0" borderId="0">
      <alignment vertical="center"/>
    </xf>
    <xf numFmtId="0" fontId="28" fillId="0" borderId="0" applyProtection="0">
      <alignment vertical="center"/>
    </xf>
    <xf numFmtId="0" fontId="2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 applyProtection="0">
      <alignment vertical="center"/>
    </xf>
    <xf numFmtId="0" fontId="20" fillId="0" borderId="0">
      <alignment vertical="center"/>
    </xf>
    <xf numFmtId="0" fontId="0" fillId="0" borderId="0">
      <alignment vertical="center"/>
    </xf>
    <xf numFmtId="0" fontId="20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0" fillId="0" borderId="0">
      <alignment vertical="center"/>
    </xf>
    <xf numFmtId="0" fontId="28" fillId="0" borderId="0" applyProtection="0">
      <alignment vertical="center"/>
    </xf>
    <xf numFmtId="0" fontId="0" fillId="0" borderId="0">
      <alignment vertical="center"/>
    </xf>
    <xf numFmtId="0" fontId="20" fillId="0" borderId="0">
      <alignment vertical="center"/>
    </xf>
    <xf numFmtId="0" fontId="28" fillId="0" borderId="0" applyProtection="0">
      <alignment vertical="center"/>
    </xf>
    <xf numFmtId="0" fontId="20" fillId="0" borderId="0">
      <alignment vertical="center"/>
    </xf>
    <xf numFmtId="0" fontId="0" fillId="0" borderId="0">
      <alignment vertical="center"/>
    </xf>
    <xf numFmtId="0" fontId="28" fillId="0" borderId="0" applyProtection="0">
      <alignment vertical="center"/>
    </xf>
    <xf numFmtId="0" fontId="0" fillId="0" borderId="0">
      <alignment vertical="center"/>
    </xf>
    <xf numFmtId="0" fontId="2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/>
    <xf numFmtId="0" fontId="20" fillId="0" borderId="0">
      <alignment vertical="center"/>
    </xf>
    <xf numFmtId="0" fontId="20" fillId="0" borderId="0">
      <alignment vertical="center"/>
    </xf>
    <xf numFmtId="0" fontId="28" fillId="0" borderId="0" applyProtection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3" fillId="0" borderId="0"/>
    <xf numFmtId="0" fontId="20" fillId="0" borderId="0">
      <alignment vertical="center"/>
    </xf>
    <xf numFmtId="0" fontId="13" fillId="0" borderId="0"/>
    <xf numFmtId="0" fontId="20" fillId="0" borderId="0">
      <alignment vertical="center"/>
    </xf>
    <xf numFmtId="0" fontId="0" fillId="0" borderId="0">
      <alignment vertical="center"/>
    </xf>
    <xf numFmtId="0" fontId="20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0" fillId="0" borderId="0">
      <alignment vertical="center"/>
    </xf>
    <xf numFmtId="0" fontId="20" fillId="0" borderId="0">
      <alignment vertical="center"/>
    </xf>
    <xf numFmtId="0" fontId="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5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0" fillId="0" borderId="0">
      <alignment vertical="center"/>
    </xf>
    <xf numFmtId="0" fontId="2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20" fillId="0" borderId="0">
      <alignment vertical="center"/>
    </xf>
    <xf numFmtId="0" fontId="0" fillId="0" borderId="0">
      <alignment vertical="center"/>
    </xf>
    <xf numFmtId="0" fontId="20" fillId="0" borderId="0">
      <alignment vertical="center"/>
    </xf>
    <xf numFmtId="0" fontId="28" fillId="0" borderId="0" applyProtection="0">
      <alignment vertical="center"/>
    </xf>
    <xf numFmtId="0" fontId="13" fillId="0" borderId="0"/>
    <xf numFmtId="0" fontId="28" fillId="0" borderId="0" applyProtection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8" fillId="0" borderId="0" applyProtection="0">
      <alignment vertical="center"/>
    </xf>
    <xf numFmtId="0" fontId="20" fillId="0" borderId="0">
      <alignment vertical="center"/>
    </xf>
    <xf numFmtId="0" fontId="13" fillId="0" borderId="0"/>
    <xf numFmtId="0" fontId="20" fillId="0" borderId="0">
      <alignment vertical="center"/>
    </xf>
    <xf numFmtId="0" fontId="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3" fillId="0" borderId="0"/>
    <xf numFmtId="0" fontId="37" fillId="0" borderId="0">
      <alignment vertical="center"/>
    </xf>
    <xf numFmtId="0" fontId="37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0" fillId="0" borderId="0">
      <alignment vertical="center"/>
    </xf>
    <xf numFmtId="0" fontId="28" fillId="0" borderId="0" applyProtection="0">
      <alignment vertical="center"/>
    </xf>
    <xf numFmtId="0" fontId="0" fillId="0" borderId="0">
      <alignment vertical="center"/>
    </xf>
    <xf numFmtId="0" fontId="28" fillId="0" borderId="0" applyProtection="0">
      <alignment vertical="center"/>
    </xf>
    <xf numFmtId="0" fontId="0" fillId="0" borderId="0">
      <alignment vertical="center"/>
    </xf>
    <xf numFmtId="0" fontId="37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0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0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13" fillId="0" borderId="0"/>
    <xf numFmtId="0" fontId="13" fillId="0" borderId="0"/>
    <xf numFmtId="0" fontId="28" fillId="0" borderId="0" applyProtection="0">
      <alignment vertical="center"/>
    </xf>
    <xf numFmtId="0" fontId="13" fillId="0" borderId="0"/>
    <xf numFmtId="0" fontId="0" fillId="0" borderId="0">
      <alignment vertical="center"/>
    </xf>
    <xf numFmtId="0" fontId="13" fillId="0" borderId="0"/>
    <xf numFmtId="0" fontId="13" fillId="0" borderId="0"/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37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37" fillId="0" borderId="0">
      <alignment vertical="center"/>
    </xf>
    <xf numFmtId="0" fontId="0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13" fillId="0" borderId="0"/>
    <xf numFmtId="0" fontId="20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20" fillId="0" borderId="0">
      <alignment vertical="center"/>
    </xf>
    <xf numFmtId="0" fontId="28" fillId="0" borderId="0" applyProtection="0">
      <alignment vertical="center"/>
    </xf>
    <xf numFmtId="0" fontId="0" fillId="0" borderId="0">
      <alignment vertical="center"/>
    </xf>
    <xf numFmtId="0" fontId="28" fillId="0" borderId="0" applyProtection="0">
      <alignment vertical="center"/>
    </xf>
    <xf numFmtId="0" fontId="13" fillId="0" borderId="0"/>
    <xf numFmtId="0" fontId="13" fillId="0" borderId="0"/>
    <xf numFmtId="0" fontId="0" fillId="0" borderId="0">
      <alignment vertical="center"/>
    </xf>
    <xf numFmtId="0" fontId="0" fillId="0" borderId="0">
      <alignment vertical="center"/>
    </xf>
    <xf numFmtId="0" fontId="28" fillId="0" borderId="0" applyProtection="0">
      <alignment vertical="center"/>
    </xf>
    <xf numFmtId="0" fontId="13" fillId="0" borderId="0"/>
    <xf numFmtId="0" fontId="0" fillId="0" borderId="0">
      <alignment vertical="center"/>
    </xf>
    <xf numFmtId="0" fontId="13" fillId="0" borderId="0"/>
    <xf numFmtId="0" fontId="13" fillId="0" borderId="0"/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13" fillId="0" borderId="0"/>
    <xf numFmtId="0" fontId="28" fillId="0" borderId="0" applyProtection="0">
      <alignment vertical="center"/>
    </xf>
    <xf numFmtId="0" fontId="13" fillId="0" borderId="0"/>
    <xf numFmtId="0" fontId="37" fillId="0" borderId="0">
      <alignment vertical="center"/>
    </xf>
    <xf numFmtId="0" fontId="37" fillId="0" borderId="0">
      <alignment vertical="center"/>
    </xf>
    <xf numFmtId="0" fontId="13" fillId="0" borderId="0"/>
    <xf numFmtId="0" fontId="13" fillId="0" borderId="0"/>
    <xf numFmtId="0" fontId="27" fillId="0" borderId="0">
      <alignment vertical="center"/>
    </xf>
    <xf numFmtId="0" fontId="28" fillId="0" borderId="0" applyProtection="0">
      <alignment vertical="center"/>
    </xf>
    <xf numFmtId="0" fontId="13" fillId="0" borderId="0"/>
    <xf numFmtId="0" fontId="13" fillId="0" borderId="0"/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13" fillId="0" borderId="0"/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37" fillId="0" borderId="0">
      <alignment vertical="center"/>
    </xf>
    <xf numFmtId="0" fontId="35" fillId="0" borderId="0">
      <alignment vertical="center"/>
    </xf>
    <xf numFmtId="0" fontId="28" fillId="0" borderId="0" applyProtection="0">
      <alignment vertical="center"/>
    </xf>
    <xf numFmtId="0" fontId="13" fillId="0" borderId="0"/>
    <xf numFmtId="0" fontId="37" fillId="0" borderId="0">
      <alignment vertical="center"/>
    </xf>
    <xf numFmtId="0" fontId="35" fillId="0" borderId="0">
      <alignment vertical="center"/>
    </xf>
    <xf numFmtId="0" fontId="28" fillId="0" borderId="0" applyProtection="0">
      <alignment vertical="center"/>
    </xf>
    <xf numFmtId="0" fontId="37" fillId="0" borderId="0">
      <alignment vertical="center"/>
    </xf>
    <xf numFmtId="0" fontId="35" fillId="0" borderId="0">
      <alignment vertical="center"/>
    </xf>
    <xf numFmtId="0" fontId="13" fillId="0" borderId="0"/>
    <xf numFmtId="0" fontId="37" fillId="0" borderId="0">
      <alignment vertical="center"/>
    </xf>
    <xf numFmtId="0" fontId="37" fillId="0" borderId="0">
      <alignment vertical="center"/>
    </xf>
    <xf numFmtId="0" fontId="13" fillId="0" borderId="0"/>
    <xf numFmtId="0" fontId="13" fillId="0" borderId="0"/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13" fillId="0" borderId="0"/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13" fillId="0" borderId="0"/>
    <xf numFmtId="0" fontId="13" fillId="0" borderId="0"/>
    <xf numFmtId="0" fontId="13" fillId="0" borderId="0"/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0" fillId="0" borderId="0">
      <alignment vertical="center"/>
    </xf>
    <xf numFmtId="0" fontId="28" fillId="0" borderId="0" applyProtection="0">
      <alignment vertical="center"/>
    </xf>
    <xf numFmtId="0" fontId="0" fillId="0" borderId="0">
      <alignment vertical="center"/>
    </xf>
    <xf numFmtId="0" fontId="20" fillId="0" borderId="0">
      <alignment vertical="center"/>
    </xf>
    <xf numFmtId="0" fontId="13" fillId="0" borderId="0"/>
    <xf numFmtId="0" fontId="13" fillId="0" borderId="0"/>
    <xf numFmtId="0" fontId="28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/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13" fillId="0" borderId="0"/>
    <xf numFmtId="0" fontId="13" fillId="0" borderId="0"/>
    <xf numFmtId="0" fontId="13" fillId="0" borderId="0"/>
    <xf numFmtId="0" fontId="28" fillId="0" borderId="0" applyProtection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 applyProtection="0">
      <alignment vertical="center"/>
    </xf>
    <xf numFmtId="0" fontId="13" fillId="0" borderId="0"/>
    <xf numFmtId="0" fontId="0" fillId="0" borderId="0">
      <alignment vertical="center"/>
    </xf>
    <xf numFmtId="0" fontId="13" fillId="0" borderId="0"/>
    <xf numFmtId="0" fontId="0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28" fillId="0" borderId="0" applyProtection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35" fillId="0" borderId="0">
      <alignment vertical="center"/>
    </xf>
    <xf numFmtId="0" fontId="35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28" fillId="0" borderId="0" applyProtection="0">
      <alignment vertical="center"/>
    </xf>
    <xf numFmtId="0" fontId="13" fillId="0" borderId="0"/>
    <xf numFmtId="0" fontId="13" fillId="0" borderId="0"/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13" fillId="0" borderId="0"/>
    <xf numFmtId="0" fontId="35" fillId="0" borderId="0">
      <alignment vertical="center"/>
    </xf>
    <xf numFmtId="0" fontId="35" fillId="0" borderId="0">
      <alignment vertical="center"/>
    </xf>
    <xf numFmtId="0" fontId="41" fillId="0" borderId="0"/>
    <xf numFmtId="0" fontId="13" fillId="0" borderId="0"/>
    <xf numFmtId="0" fontId="13" fillId="0" borderId="0"/>
    <xf numFmtId="0" fontId="41" fillId="0" borderId="0"/>
    <xf numFmtId="0" fontId="13" fillId="0" borderId="0"/>
    <xf numFmtId="0" fontId="13" fillId="0" borderId="0"/>
    <xf numFmtId="0" fontId="35" fillId="0" borderId="0">
      <alignment vertical="center"/>
    </xf>
    <xf numFmtId="0" fontId="35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35" fillId="0" borderId="0">
      <alignment vertical="center"/>
    </xf>
    <xf numFmtId="0" fontId="35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35" fillId="0" borderId="0">
      <alignment vertical="center"/>
    </xf>
    <xf numFmtId="0" fontId="20" fillId="0" borderId="0">
      <alignment vertical="center"/>
    </xf>
    <xf numFmtId="0" fontId="13" fillId="0" borderId="0"/>
    <xf numFmtId="0" fontId="13" fillId="0" borderId="0"/>
    <xf numFmtId="0" fontId="28" fillId="0" borderId="0" applyProtection="0">
      <alignment vertical="center"/>
    </xf>
    <xf numFmtId="0" fontId="35" fillId="0" borderId="0">
      <alignment vertical="center"/>
    </xf>
    <xf numFmtId="0" fontId="13" fillId="0" borderId="0"/>
    <xf numFmtId="0" fontId="20" fillId="0" borderId="0">
      <alignment vertical="center"/>
    </xf>
    <xf numFmtId="0" fontId="13" fillId="0" borderId="0"/>
    <xf numFmtId="0" fontId="20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28" fillId="0" borderId="0" applyProtection="0">
      <alignment vertical="center"/>
    </xf>
    <xf numFmtId="0" fontId="13" fillId="0" borderId="0"/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13" fillId="0" borderId="0"/>
    <xf numFmtId="0" fontId="28" fillId="0" borderId="0" applyProtection="0">
      <alignment vertical="center"/>
    </xf>
    <xf numFmtId="0" fontId="13" fillId="0" borderId="0"/>
    <xf numFmtId="0" fontId="20" fillId="0" borderId="0">
      <alignment vertical="center"/>
    </xf>
    <xf numFmtId="0" fontId="28" fillId="0" borderId="0" applyProtection="0">
      <alignment vertical="center"/>
    </xf>
    <xf numFmtId="0" fontId="13" fillId="0" borderId="0"/>
    <xf numFmtId="0" fontId="13" fillId="0" borderId="0"/>
    <xf numFmtId="0" fontId="13" fillId="0" borderId="0"/>
    <xf numFmtId="0" fontId="37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3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13" fillId="0" borderId="0"/>
    <xf numFmtId="0" fontId="20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 applyProtection="0">
      <alignment vertical="center"/>
    </xf>
    <xf numFmtId="0" fontId="20" fillId="0" borderId="0">
      <alignment vertical="center"/>
    </xf>
    <xf numFmtId="0" fontId="13" fillId="0" borderId="0"/>
    <xf numFmtId="0" fontId="20" fillId="0" borderId="0">
      <alignment vertical="center"/>
    </xf>
    <xf numFmtId="0" fontId="2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/>
    <xf numFmtId="0" fontId="20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13" fillId="0" borderId="0"/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0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0" fillId="0" borderId="0">
      <alignment vertical="center"/>
    </xf>
    <xf numFmtId="0" fontId="28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 applyProtection="0">
      <alignment vertical="center"/>
    </xf>
    <xf numFmtId="0" fontId="0" fillId="0" borderId="0">
      <alignment vertical="center"/>
    </xf>
    <xf numFmtId="0" fontId="28" fillId="0" borderId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28" fillId="0" borderId="0" applyProtection="0">
      <alignment vertical="center"/>
    </xf>
    <xf numFmtId="0" fontId="41" fillId="0" borderId="0"/>
    <xf numFmtId="0" fontId="41" fillId="0" borderId="0"/>
    <xf numFmtId="0" fontId="41" fillId="0" borderId="0"/>
    <xf numFmtId="0" fontId="41" fillId="0" borderId="0"/>
    <xf numFmtId="0" fontId="35" fillId="0" borderId="0">
      <alignment vertical="center"/>
    </xf>
    <xf numFmtId="0" fontId="35" fillId="0" borderId="0">
      <alignment vertical="center"/>
    </xf>
    <xf numFmtId="0" fontId="41" fillId="0" borderId="0"/>
    <xf numFmtId="0" fontId="13" fillId="0" borderId="0"/>
    <xf numFmtId="0" fontId="28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1" fillId="0" borderId="0"/>
    <xf numFmtId="0" fontId="28" fillId="0" borderId="0" applyProtection="0">
      <alignment vertical="center"/>
    </xf>
    <xf numFmtId="0" fontId="41" fillId="0" borderId="0"/>
    <xf numFmtId="0" fontId="0" fillId="0" borderId="0">
      <alignment vertical="center"/>
    </xf>
    <xf numFmtId="0" fontId="41" fillId="0" borderId="0"/>
    <xf numFmtId="0" fontId="0" fillId="0" borderId="0">
      <alignment vertical="center"/>
    </xf>
    <xf numFmtId="0" fontId="41" fillId="0" borderId="0"/>
    <xf numFmtId="0" fontId="0" fillId="0" borderId="0">
      <alignment vertical="center"/>
    </xf>
    <xf numFmtId="0" fontId="41" fillId="0" borderId="0"/>
    <xf numFmtId="0" fontId="41" fillId="0" borderId="0"/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13" fillId="0" borderId="0"/>
    <xf numFmtId="0" fontId="35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13" fillId="0" borderId="0"/>
    <xf numFmtId="0" fontId="0" fillId="0" borderId="0">
      <alignment vertical="center"/>
    </xf>
    <xf numFmtId="0" fontId="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3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 applyProtection="0">
      <alignment vertical="center"/>
    </xf>
    <xf numFmtId="0" fontId="35" fillId="0" borderId="0">
      <alignment vertical="center"/>
    </xf>
    <xf numFmtId="0" fontId="13" fillId="0" borderId="0"/>
    <xf numFmtId="0" fontId="13" fillId="0" borderId="0"/>
    <xf numFmtId="0" fontId="28" fillId="0" borderId="0" applyProtection="0">
      <alignment vertical="center"/>
    </xf>
    <xf numFmtId="0" fontId="13" fillId="0" borderId="0"/>
    <xf numFmtId="0" fontId="13" fillId="0" borderId="0"/>
    <xf numFmtId="0" fontId="28" fillId="0" borderId="0" applyProtection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35" fillId="0" borderId="0">
      <alignment vertical="center"/>
    </xf>
    <xf numFmtId="0" fontId="28" fillId="0" borderId="0" applyProtection="0">
      <alignment vertical="center"/>
    </xf>
    <xf numFmtId="0" fontId="13" fillId="0" borderId="0"/>
    <xf numFmtId="0" fontId="0" fillId="0" borderId="0">
      <alignment vertical="center"/>
    </xf>
    <xf numFmtId="0" fontId="13" fillId="0" borderId="0"/>
    <xf numFmtId="0" fontId="28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0" borderId="0">
      <alignment vertical="center"/>
    </xf>
    <xf numFmtId="0" fontId="41" fillId="0" borderId="0"/>
    <xf numFmtId="0" fontId="13" fillId="0" borderId="0"/>
    <xf numFmtId="0" fontId="41" fillId="0" borderId="0"/>
    <xf numFmtId="0" fontId="13" fillId="0" borderId="0"/>
    <xf numFmtId="0" fontId="4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41" fillId="0" borderId="0"/>
    <xf numFmtId="0" fontId="13" fillId="0" borderId="0"/>
    <xf numFmtId="0" fontId="28" fillId="0" borderId="0" applyProtection="0">
      <alignment vertical="center"/>
    </xf>
    <xf numFmtId="0" fontId="13" fillId="0" borderId="0"/>
    <xf numFmtId="0" fontId="13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 applyProtection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13" fillId="0" borderId="0"/>
    <xf numFmtId="0" fontId="13" fillId="0" borderId="0"/>
    <xf numFmtId="0" fontId="13" fillId="0" borderId="0"/>
    <xf numFmtId="0" fontId="0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0" fillId="0" borderId="0">
      <alignment vertical="center"/>
    </xf>
    <xf numFmtId="0" fontId="13" fillId="0" borderId="0"/>
    <xf numFmtId="0" fontId="35" fillId="0" borderId="0">
      <alignment vertical="center"/>
    </xf>
    <xf numFmtId="0" fontId="13" fillId="0" borderId="0"/>
    <xf numFmtId="0" fontId="13" fillId="0" borderId="0"/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0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0" borderId="0">
      <alignment vertical="center"/>
    </xf>
    <xf numFmtId="0" fontId="13" fillId="0" borderId="0"/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13" fillId="0" borderId="0"/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13" fillId="0" borderId="0"/>
    <xf numFmtId="0" fontId="0" fillId="0" borderId="0">
      <alignment vertical="center"/>
    </xf>
    <xf numFmtId="0" fontId="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8" fillId="0" borderId="0" applyProtection="0">
      <alignment vertical="center"/>
    </xf>
    <xf numFmtId="0" fontId="13" fillId="0" borderId="0"/>
    <xf numFmtId="0" fontId="20" fillId="0" borderId="0">
      <alignment vertical="center"/>
    </xf>
    <xf numFmtId="0" fontId="2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0" fillId="0" borderId="0">
      <alignment vertical="center"/>
    </xf>
    <xf numFmtId="0" fontId="20" fillId="0" borderId="0">
      <alignment vertical="center"/>
    </xf>
    <xf numFmtId="0" fontId="0" fillId="0" borderId="0">
      <alignment vertical="center"/>
    </xf>
    <xf numFmtId="0" fontId="20" fillId="0" borderId="0">
      <alignment vertical="center"/>
    </xf>
    <xf numFmtId="0" fontId="0" fillId="0" borderId="0">
      <alignment vertical="center"/>
    </xf>
    <xf numFmtId="0" fontId="28" fillId="0" borderId="0" applyProtection="0">
      <alignment vertical="center"/>
    </xf>
    <xf numFmtId="0" fontId="13" fillId="0" borderId="0"/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0" fillId="0" borderId="0">
      <alignment vertical="center"/>
    </xf>
    <xf numFmtId="0" fontId="28" fillId="0" borderId="0" applyProtection="0">
      <alignment vertical="center"/>
    </xf>
    <xf numFmtId="0" fontId="2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0" fillId="0" borderId="0">
      <alignment vertical="center"/>
    </xf>
    <xf numFmtId="0" fontId="0" fillId="0" borderId="0">
      <alignment vertical="center"/>
    </xf>
    <xf numFmtId="0" fontId="20" fillId="0" borderId="0">
      <alignment vertical="center"/>
    </xf>
    <xf numFmtId="0" fontId="0" fillId="0" borderId="0">
      <alignment vertical="center"/>
    </xf>
    <xf numFmtId="0" fontId="20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0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20" fillId="0" borderId="0">
      <alignment vertical="center"/>
    </xf>
    <xf numFmtId="0" fontId="13" fillId="0" borderId="0"/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0" fillId="0" borderId="0">
      <alignment vertical="center"/>
    </xf>
    <xf numFmtId="0" fontId="13" fillId="0" borderId="0"/>
    <xf numFmtId="0" fontId="34" fillId="0" borderId="0">
      <alignment vertical="center"/>
    </xf>
    <xf numFmtId="0" fontId="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0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0" fillId="0" borderId="0">
      <alignment vertical="center"/>
    </xf>
    <xf numFmtId="0" fontId="28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/>
    <xf numFmtId="0" fontId="28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28" fillId="0" borderId="0" applyProtection="0">
      <alignment vertical="center"/>
    </xf>
    <xf numFmtId="0" fontId="0" fillId="0" borderId="0">
      <alignment vertical="center"/>
    </xf>
    <xf numFmtId="0" fontId="28" fillId="0" borderId="0" applyProtection="0">
      <alignment vertical="center"/>
    </xf>
    <xf numFmtId="0" fontId="0" fillId="0" borderId="0">
      <alignment vertical="center"/>
    </xf>
    <xf numFmtId="0" fontId="28" fillId="0" borderId="0" applyProtection="0">
      <alignment vertical="center"/>
    </xf>
    <xf numFmtId="0" fontId="0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0" fillId="0" borderId="0">
      <alignment vertical="center"/>
    </xf>
    <xf numFmtId="0" fontId="28" fillId="0" borderId="0" applyProtection="0">
      <alignment vertical="center"/>
    </xf>
    <xf numFmtId="0" fontId="0" fillId="0" borderId="0">
      <alignment vertical="center"/>
    </xf>
    <xf numFmtId="0" fontId="28" fillId="0" borderId="0" applyProtection="0">
      <alignment vertical="center"/>
    </xf>
    <xf numFmtId="0" fontId="0" fillId="0" borderId="0">
      <alignment vertical="center"/>
    </xf>
    <xf numFmtId="0" fontId="35" fillId="0" borderId="0">
      <alignment vertical="center"/>
    </xf>
    <xf numFmtId="0" fontId="0" fillId="0" borderId="0">
      <alignment vertical="center"/>
    </xf>
    <xf numFmtId="0" fontId="28" fillId="0" borderId="0" applyProtection="0">
      <alignment vertical="center"/>
    </xf>
    <xf numFmtId="0" fontId="35" fillId="0" borderId="0">
      <alignment vertical="center"/>
    </xf>
    <xf numFmtId="0" fontId="0" fillId="0" borderId="0">
      <alignment vertical="center"/>
    </xf>
    <xf numFmtId="0" fontId="28" fillId="0" borderId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0" fillId="0" borderId="0">
      <alignment vertical="center"/>
    </xf>
    <xf numFmtId="0" fontId="0" fillId="0" borderId="0">
      <alignment vertical="center"/>
    </xf>
    <xf numFmtId="0" fontId="28" fillId="0" borderId="0" applyProtection="0">
      <alignment vertical="center"/>
    </xf>
    <xf numFmtId="0" fontId="0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35" fillId="0" borderId="0">
      <alignment vertical="center"/>
    </xf>
    <xf numFmtId="0" fontId="0" fillId="0" borderId="0">
      <alignment vertical="center"/>
    </xf>
    <xf numFmtId="0" fontId="35" fillId="0" borderId="0">
      <alignment vertical="center"/>
    </xf>
    <xf numFmtId="0" fontId="0" fillId="0" borderId="0">
      <alignment vertical="center"/>
    </xf>
    <xf numFmtId="0" fontId="35" fillId="0" borderId="0">
      <alignment vertical="center"/>
    </xf>
    <xf numFmtId="0" fontId="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 applyProtection="0">
      <alignment vertical="center"/>
    </xf>
    <xf numFmtId="0" fontId="20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0" fillId="0" borderId="0">
      <alignment vertical="center"/>
    </xf>
    <xf numFmtId="0" fontId="20" fillId="0" borderId="0">
      <alignment vertical="center"/>
    </xf>
    <xf numFmtId="0" fontId="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0" fillId="0" borderId="0">
      <alignment vertical="center"/>
    </xf>
    <xf numFmtId="0" fontId="28" fillId="0" borderId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28" fillId="0" borderId="0" applyProtection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35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8" fillId="0" borderId="0" applyProtection="0">
      <alignment vertical="center"/>
    </xf>
    <xf numFmtId="0" fontId="3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0" borderId="0">
      <alignment vertical="center"/>
    </xf>
    <xf numFmtId="0" fontId="0" fillId="0" borderId="0">
      <alignment vertical="center"/>
    </xf>
    <xf numFmtId="0" fontId="28" fillId="0" borderId="0" applyProtection="0">
      <alignment vertical="center"/>
    </xf>
    <xf numFmtId="0" fontId="0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35" fillId="0" borderId="0">
      <alignment vertical="center"/>
    </xf>
    <xf numFmtId="0" fontId="20" fillId="0" borderId="0">
      <alignment vertical="center"/>
    </xf>
    <xf numFmtId="0" fontId="0" fillId="0" borderId="0">
      <alignment vertical="center"/>
    </xf>
    <xf numFmtId="0" fontId="28" fillId="0" borderId="0" applyProtection="0">
      <alignment vertical="center"/>
    </xf>
    <xf numFmtId="0" fontId="20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28" fillId="0" borderId="0" applyProtection="0">
      <alignment vertical="center"/>
    </xf>
    <xf numFmtId="0" fontId="27" fillId="0" borderId="0">
      <alignment vertical="center"/>
    </xf>
    <xf numFmtId="0" fontId="28" fillId="0" borderId="0" applyProtection="0">
      <alignment vertical="center"/>
    </xf>
    <xf numFmtId="0" fontId="27" fillId="0" borderId="0">
      <alignment vertical="center"/>
    </xf>
    <xf numFmtId="0" fontId="28" fillId="0" borderId="0" applyProtection="0">
      <alignment vertical="center"/>
    </xf>
    <xf numFmtId="0" fontId="27" fillId="0" borderId="0">
      <alignment vertical="center"/>
    </xf>
    <xf numFmtId="0" fontId="28" fillId="0" borderId="0" applyProtection="0">
      <alignment vertical="center"/>
    </xf>
    <xf numFmtId="0" fontId="27" fillId="0" borderId="0">
      <alignment vertical="center"/>
    </xf>
    <xf numFmtId="0" fontId="28" fillId="0" borderId="0" applyProtection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28" fillId="0" borderId="0" applyProtection="0">
      <alignment vertical="center"/>
    </xf>
    <xf numFmtId="0" fontId="27" fillId="0" borderId="0">
      <alignment vertical="center"/>
    </xf>
    <xf numFmtId="0" fontId="28" fillId="0" borderId="0" applyProtection="0">
      <alignment vertical="center"/>
    </xf>
    <xf numFmtId="0" fontId="27" fillId="0" borderId="0">
      <alignment vertical="center"/>
    </xf>
    <xf numFmtId="0" fontId="28" fillId="0" borderId="0" applyProtection="0">
      <alignment vertical="center"/>
    </xf>
    <xf numFmtId="0" fontId="27" fillId="0" borderId="0">
      <alignment vertical="center"/>
    </xf>
    <xf numFmtId="0" fontId="28" fillId="0" borderId="0" applyProtection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0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28" fillId="0" borderId="0" applyProtection="0">
      <alignment vertical="center"/>
    </xf>
    <xf numFmtId="0" fontId="27" fillId="0" borderId="0">
      <alignment vertical="center"/>
    </xf>
    <xf numFmtId="0" fontId="28" fillId="0" borderId="0" applyProtection="0">
      <alignment vertical="center"/>
    </xf>
    <xf numFmtId="0" fontId="27" fillId="0" borderId="0">
      <alignment vertical="center"/>
    </xf>
    <xf numFmtId="0" fontId="28" fillId="0" borderId="0" applyProtection="0">
      <alignment vertical="center"/>
    </xf>
    <xf numFmtId="0" fontId="27" fillId="0" borderId="0">
      <alignment vertical="center"/>
    </xf>
    <xf numFmtId="0" fontId="28" fillId="0" borderId="0" applyProtection="0">
      <alignment vertical="center"/>
    </xf>
    <xf numFmtId="0" fontId="27" fillId="0" borderId="0">
      <alignment vertical="center"/>
    </xf>
    <xf numFmtId="0" fontId="28" fillId="0" borderId="0" applyProtection="0">
      <alignment vertical="center"/>
    </xf>
    <xf numFmtId="0" fontId="0" fillId="0" borderId="0">
      <alignment vertical="center"/>
    </xf>
    <xf numFmtId="0" fontId="20" fillId="0" borderId="0">
      <alignment vertical="center"/>
    </xf>
    <xf numFmtId="0" fontId="0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0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0" fillId="0" borderId="0">
      <alignment vertical="center"/>
    </xf>
    <xf numFmtId="0" fontId="28" fillId="0" borderId="0" applyProtection="0">
      <alignment vertical="center"/>
    </xf>
    <xf numFmtId="0" fontId="20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41" fillId="0" borderId="0"/>
  </cellStyleXfs>
  <cellXfs count="47">
    <xf numFmtId="0" fontId="0" fillId="0" borderId="0" xfId="0">
      <alignment vertical="center"/>
    </xf>
    <xf numFmtId="0" fontId="0" fillId="0" borderId="0" xfId="0" applyAlignment="1"/>
    <xf numFmtId="0" fontId="0" fillId="0" borderId="0" xfId="0" applyNumberFormat="1" applyAlignment="1"/>
    <xf numFmtId="0" fontId="1" fillId="2" borderId="1" xfId="1280" applyNumberFormat="1" applyFont="1" applyFill="1" applyBorder="1" applyAlignment="1">
      <alignment horizontal="center" vertical="center" wrapText="1"/>
    </xf>
    <xf numFmtId="0" fontId="2" fillId="2" borderId="1" xfId="1280" applyFont="1" applyFill="1" applyBorder="1" applyAlignment="1">
      <alignment horizontal="center" vertical="center" wrapText="1"/>
    </xf>
    <xf numFmtId="0" fontId="3" fillId="2" borderId="1" xfId="1280" applyFont="1" applyFill="1" applyBorder="1" applyAlignment="1">
      <alignment horizontal="center" vertical="center" wrapText="1"/>
    </xf>
    <xf numFmtId="0" fontId="3" fillId="2" borderId="1" xfId="1280" applyNumberFormat="1" applyFont="1" applyFill="1" applyBorder="1" applyAlignment="1">
      <alignment horizontal="center" vertical="center" wrapText="1"/>
    </xf>
    <xf numFmtId="0" fontId="4" fillId="2" borderId="2" xfId="0" applyNumberFormat="1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1099" applyFont="1" applyBorder="1" applyAlignment="1">
      <alignment horizontal="center" vertical="center" wrapText="1"/>
    </xf>
    <xf numFmtId="0" fontId="8" fillId="0" borderId="1" xfId="1099" applyFont="1" applyBorder="1" applyAlignment="1">
      <alignment horizontal="center" vertical="center" wrapText="1"/>
    </xf>
    <xf numFmtId="0" fontId="9" fillId="0" borderId="1" xfId="1099" applyNumberFormat="1" applyFont="1" applyBorder="1" applyAlignment="1">
      <alignment horizontal="center" vertical="center" wrapText="1"/>
    </xf>
    <xf numFmtId="0" fontId="10" fillId="0" borderId="1" xfId="1099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7" fillId="0" borderId="1" xfId="1258" applyFont="1" applyBorder="1" applyAlignment="1">
      <alignment horizontal="center" vertical="center" wrapText="1"/>
    </xf>
    <xf numFmtId="0" fontId="8" fillId="0" borderId="1" xfId="1258" applyFont="1" applyBorder="1" applyAlignment="1">
      <alignment horizontal="center" vertical="center" wrapText="1"/>
    </xf>
    <xf numFmtId="0" fontId="5" fillId="0" borderId="1" xfId="842" applyFont="1" applyBorder="1" applyAlignment="1">
      <alignment horizontal="center" vertical="center" wrapText="1"/>
    </xf>
    <xf numFmtId="0" fontId="6" fillId="0" borderId="1" xfId="842" applyFont="1" applyBorder="1" applyAlignment="1">
      <alignment horizontal="center" vertical="center" wrapText="1"/>
    </xf>
    <xf numFmtId="0" fontId="12" fillId="0" borderId="1" xfId="842" applyFont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179" applyFont="1" applyBorder="1" applyAlignment="1">
      <alignment horizontal="center" vertical="center" wrapText="1"/>
    </xf>
    <xf numFmtId="0" fontId="15" fillId="0" borderId="1" xfId="179" applyFont="1" applyBorder="1" applyAlignment="1">
      <alignment horizontal="center" vertical="center" wrapText="1"/>
    </xf>
    <xf numFmtId="0" fontId="13" fillId="0" borderId="1" xfId="1255" applyFont="1" applyFill="1" applyBorder="1" applyAlignment="1">
      <alignment horizontal="center" vertical="center" wrapText="1"/>
    </xf>
    <xf numFmtId="0" fontId="16" fillId="0" borderId="1" xfId="1255" applyFont="1" applyFill="1" applyBorder="1" applyAlignment="1">
      <alignment horizontal="center" vertical="center" wrapText="1"/>
    </xf>
    <xf numFmtId="49" fontId="17" fillId="0" borderId="1" xfId="179" applyNumberFormat="1" applyFont="1" applyBorder="1" applyAlignment="1">
      <alignment horizontal="center" vertical="center" wrapText="1"/>
    </xf>
    <xf numFmtId="0" fontId="18" fillId="0" borderId="1" xfId="1255" applyFont="1" applyFill="1" applyBorder="1" applyAlignment="1">
      <alignment horizontal="center" vertical="center" wrapText="1"/>
    </xf>
    <xf numFmtId="0" fontId="19" fillId="0" borderId="1" xfId="1255" applyFont="1" applyFill="1" applyBorder="1" applyAlignment="1">
      <alignment horizontal="center" vertical="center" wrapText="1"/>
    </xf>
    <xf numFmtId="0" fontId="19" fillId="0" borderId="1" xfId="708" applyFont="1" applyFill="1" applyBorder="1" applyAlignment="1">
      <alignment horizontal="center" vertical="center" wrapText="1"/>
    </xf>
    <xf numFmtId="0" fontId="20" fillId="0" borderId="1" xfId="1255" applyBorder="1" applyAlignment="1">
      <alignment horizontal="center" vertical="center" wrapText="1"/>
    </xf>
    <xf numFmtId="0" fontId="21" fillId="0" borderId="1" xfId="1255" applyFont="1" applyFill="1" applyBorder="1" applyAlignment="1">
      <alignment horizontal="center" vertical="center" wrapText="1"/>
    </xf>
    <xf numFmtId="0" fontId="10" fillId="0" borderId="1" xfId="543" applyFont="1" applyBorder="1" applyAlignment="1">
      <alignment horizontal="center" vertical="center"/>
    </xf>
    <xf numFmtId="0" fontId="8" fillId="0" borderId="1" xfId="543" applyFont="1" applyBorder="1" applyAlignment="1">
      <alignment horizontal="center" vertical="center"/>
    </xf>
    <xf numFmtId="0" fontId="22" fillId="0" borderId="1" xfId="531" applyFont="1" applyBorder="1" applyAlignment="1">
      <alignment horizontal="center" vertical="center" wrapText="1"/>
    </xf>
    <xf numFmtId="49" fontId="23" fillId="0" borderId="1" xfId="531" applyNumberFormat="1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wrapText="1"/>
    </xf>
    <xf numFmtId="0" fontId="8" fillId="0" borderId="1" xfId="1270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12" fillId="0" borderId="1" xfId="1001" applyFont="1" applyBorder="1" applyAlignment="1">
      <alignment horizontal="center" vertical="center" wrapText="1"/>
    </xf>
    <xf numFmtId="0" fontId="15" fillId="0" borderId="1" xfId="185" applyFont="1" applyBorder="1" applyAlignment="1">
      <alignment horizontal="center" vertical="center" wrapText="1"/>
    </xf>
    <xf numFmtId="0" fontId="25" fillId="0" borderId="1" xfId="1195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24" fillId="0" borderId="0" xfId="0" applyFont="1" applyFill="1" applyAlignment="1"/>
  </cellXfs>
  <cellStyles count="1281">
    <cellStyle name="常规" xfId="0" builtinId="0"/>
    <cellStyle name="常规 2 27 5" xfId="1"/>
    <cellStyle name="货币[0]" xfId="2" builtinId="7"/>
    <cellStyle name="20% - 强调文字颜色 3" xfId="3" builtinId="38"/>
    <cellStyle name="常规 2 14 2 3" xfId="4"/>
    <cellStyle name="输入" xfId="5" builtinId="20"/>
    <cellStyle name="常规 32 2 5" xfId="6"/>
    <cellStyle name="常规 30 2 2 2 3" xfId="7"/>
    <cellStyle name="常规 27 2 5" xfId="8"/>
    <cellStyle name="常规 2 2 4" xfId="9"/>
    <cellStyle name="常规 44" xfId="10"/>
    <cellStyle name="常规 39" xfId="11"/>
    <cellStyle name="货币" xfId="12" builtinId="4"/>
    <cellStyle name="常规 10 3" xfId="13"/>
    <cellStyle name="常规 3 14" xfId="14"/>
    <cellStyle name="常规 34 2 5" xfId="15"/>
    <cellStyle name="常规 29 2 5" xfId="16"/>
    <cellStyle name="常规 4 6" xfId="17"/>
    <cellStyle name="常规 4 2 4" xfId="18"/>
    <cellStyle name="常规 101" xfId="19"/>
    <cellStyle name="常规 2 26" xfId="20"/>
    <cellStyle name="常规 2 31" xfId="21"/>
    <cellStyle name="常规 2 17 4" xfId="22"/>
    <cellStyle name="常规 3 4 3" xfId="23"/>
    <cellStyle name="千位分隔[0]" xfId="24" builtinId="6"/>
    <cellStyle name="常规 31 2" xfId="25"/>
    <cellStyle name="40% - 强调文字颜色 3" xfId="26" builtinId="39"/>
    <cellStyle name="常规 26 2" xfId="27"/>
    <cellStyle name="差" xfId="28" builtinId="27"/>
    <cellStyle name="千位分隔" xfId="29" builtinId="3"/>
    <cellStyle name="60% - 强调文字颜色 3" xfId="30" builtinId="40"/>
    <cellStyle name="常规 2 19 4" xfId="31"/>
    <cellStyle name="超链接" xfId="32" builtinId="8"/>
    <cellStyle name="常规 2 7 3" xfId="33"/>
    <cellStyle name="百分比" xfId="34" builtinId="5"/>
    <cellStyle name="常规 34 2 6" xfId="35"/>
    <cellStyle name="常规 29 2 6" xfId="36"/>
    <cellStyle name="常规 4 7" xfId="37"/>
    <cellStyle name="常规 4 2 5" xfId="38"/>
    <cellStyle name="常规 102" xfId="39"/>
    <cellStyle name="已访问的超链接" xfId="40" builtinId="9"/>
    <cellStyle name="注释" xfId="41" builtinId="10"/>
    <cellStyle name="60% - 强调文字颜色 2" xfId="42" builtinId="36"/>
    <cellStyle name="标题 4" xfId="43" builtinId="19"/>
    <cellStyle name="常规 6 5" xfId="44"/>
    <cellStyle name="常规 4 4 3" xfId="45"/>
    <cellStyle name="常规 4 2 2 3" xfId="46"/>
    <cellStyle name="警告文本" xfId="47" builtinId="11"/>
    <cellStyle name="常规 5 2" xfId="48"/>
    <cellStyle name="常规 137" xfId="49"/>
    <cellStyle name="常规 142" xfId="50"/>
    <cellStyle name="标题" xfId="51" builtinId="15"/>
    <cellStyle name="解释性文本" xfId="52" builtinId="53"/>
    <cellStyle name="标题 1" xfId="53" builtinId="16"/>
    <cellStyle name="常规 2 29 3" xfId="54"/>
    <cellStyle name="常规 2 34 3" xfId="55"/>
    <cellStyle name="标题 2" xfId="56" builtinId="17"/>
    <cellStyle name="60% - 强调文字颜色 1" xfId="57" builtinId="32"/>
    <cellStyle name="标题 3" xfId="58" builtinId="18"/>
    <cellStyle name="60% - 强调文字颜色 4" xfId="59" builtinId="44"/>
    <cellStyle name="常规 37 2 2 3" xfId="60"/>
    <cellStyle name="常规 3 2 2 2 4" xfId="61"/>
    <cellStyle name="常规 90" xfId="62"/>
    <cellStyle name="常规 85" xfId="63"/>
    <cellStyle name="输出" xfId="64" builtinId="21"/>
    <cellStyle name="常规 31" xfId="65"/>
    <cellStyle name="常规 26" xfId="66"/>
    <cellStyle name="计算" xfId="67" builtinId="22"/>
    <cellStyle name="常规 4 9" xfId="68"/>
    <cellStyle name="常规 4 2 7" xfId="69"/>
    <cellStyle name="常规 104" xfId="70"/>
    <cellStyle name="检查单元格" xfId="71" builtinId="23"/>
    <cellStyle name="常规 8 3" xfId="72"/>
    <cellStyle name="常规 2 18 2 2" xfId="73"/>
    <cellStyle name="20% - 强调文字颜色 6" xfId="74" builtinId="50"/>
    <cellStyle name="强调文字颜色 2" xfId="75" builtinId="33"/>
    <cellStyle name="常规 2 2 2 5" xfId="76"/>
    <cellStyle name="常规 111 4" xfId="77"/>
    <cellStyle name="链接单元格" xfId="78" builtinId="24"/>
    <cellStyle name="常规 107 2" xfId="79"/>
    <cellStyle name="常规 112 2" xfId="80"/>
    <cellStyle name="汇总" xfId="81" builtinId="25"/>
    <cellStyle name="好" xfId="82" builtinId="26"/>
    <cellStyle name="常规 118 5" xfId="83"/>
    <cellStyle name="适中" xfId="84" builtinId="28"/>
    <cellStyle name="20% - 强调文字颜色 5" xfId="85" builtinId="46"/>
    <cellStyle name="强调文字颜色 1" xfId="86" builtinId="29"/>
    <cellStyle name="常规 2 2 2 4" xfId="87"/>
    <cellStyle name="20% - 强调文字颜色 1" xfId="88" builtinId="30"/>
    <cellStyle name="常规 32 2 2 3" xfId="89"/>
    <cellStyle name="常规 27 2 2 3" xfId="90"/>
    <cellStyle name="常规 107" xfId="91"/>
    <cellStyle name="常规 112" xfId="92"/>
    <cellStyle name="常规 52 2 3" xfId="93"/>
    <cellStyle name="常规 47 2 3" xfId="94"/>
    <cellStyle name="40% - 强调文字颜色 1" xfId="95" builtinId="31"/>
    <cellStyle name="20% - 强调文字颜色 2" xfId="96" builtinId="34"/>
    <cellStyle name="40% - 强调文字颜色 2" xfId="97" builtinId="35"/>
    <cellStyle name="常规 2 26 2" xfId="98"/>
    <cellStyle name="常规 2 31 2" xfId="99"/>
    <cellStyle name="强调文字颜色 3" xfId="100" builtinId="37"/>
    <cellStyle name="常规 2 2 2 6" xfId="101"/>
    <cellStyle name="常规 2 26 3" xfId="102"/>
    <cellStyle name="常规 2 31 3" xfId="103"/>
    <cellStyle name="强调文字颜色 4" xfId="104" builtinId="41"/>
    <cellStyle name="20% - 强调文字颜色 4" xfId="105" builtinId="42"/>
    <cellStyle name="常规 31 3" xfId="106"/>
    <cellStyle name="40% - 强调文字颜色 4" xfId="107" builtinId="43"/>
    <cellStyle name="常规 26 3" xfId="108"/>
    <cellStyle name="常规 2 26 4" xfId="109"/>
    <cellStyle name="强调文字颜色 5" xfId="110" builtinId="45"/>
    <cellStyle name="常规 31 4" xfId="111"/>
    <cellStyle name="40% - 强调文字颜色 5" xfId="112" builtinId="47"/>
    <cellStyle name="60% - 强调文字颜色 5" xfId="113" builtinId="48"/>
    <cellStyle name="常规 2 27 2 2" xfId="114"/>
    <cellStyle name="常规 2 26 5" xfId="115"/>
    <cellStyle name="强调文字颜色 6" xfId="116" builtinId="49"/>
    <cellStyle name="常规 16 2" xfId="117"/>
    <cellStyle name="常规 21 2" xfId="118"/>
    <cellStyle name="常规 10" xfId="119"/>
    <cellStyle name="常规 31 5" xfId="120"/>
    <cellStyle name="40% - 强调文字颜色 6" xfId="121" builtinId="51"/>
    <cellStyle name="常规 10 2" xfId="122"/>
    <cellStyle name="60% - 强调文字颜色 6" xfId="123" builtinId="52"/>
    <cellStyle name="常规 2 7" xfId="124"/>
    <cellStyle name="常规 10 2 2" xfId="125"/>
    <cellStyle name="常规 2 8" xfId="126"/>
    <cellStyle name="常规 10 2 3" xfId="127"/>
    <cellStyle name="常规 34 2 4" xfId="128"/>
    <cellStyle name="常规 29 2 4" xfId="129"/>
    <cellStyle name="常规 4 5" xfId="130"/>
    <cellStyle name="常规 4 2 3" xfId="131"/>
    <cellStyle name="常规 100" xfId="132"/>
    <cellStyle name="常规 4 8" xfId="133"/>
    <cellStyle name="常规 4 2 6" xfId="134"/>
    <cellStyle name="常规 103" xfId="135"/>
    <cellStyle name="常规 4 2 8" xfId="136"/>
    <cellStyle name="常规 105" xfId="137"/>
    <cellStyle name="常规 110" xfId="138"/>
    <cellStyle name="常规 32 2 2 2" xfId="139"/>
    <cellStyle name="常规 27 2 2 2" xfId="140"/>
    <cellStyle name="常规 4 2 9" xfId="141"/>
    <cellStyle name="常规 106" xfId="142"/>
    <cellStyle name="常规 111" xfId="143"/>
    <cellStyle name="常规 107 3" xfId="144"/>
    <cellStyle name="常规 112 3" xfId="145"/>
    <cellStyle name="常规 107 4" xfId="146"/>
    <cellStyle name="常规 112 4" xfId="147"/>
    <cellStyle name="常规 107 5" xfId="148"/>
    <cellStyle name="常规 112 5" xfId="149"/>
    <cellStyle name="常规 108" xfId="150"/>
    <cellStyle name="常规 113" xfId="151"/>
    <cellStyle name="常规 108 2" xfId="152"/>
    <cellStyle name="常规 113 2" xfId="153"/>
    <cellStyle name="常规 16" xfId="154"/>
    <cellStyle name="常规 21" xfId="155"/>
    <cellStyle name="常规 108 3" xfId="156"/>
    <cellStyle name="常规 113 3" xfId="157"/>
    <cellStyle name="常规 17" xfId="158"/>
    <cellStyle name="常规 22" xfId="159"/>
    <cellStyle name="常规 108 4" xfId="160"/>
    <cellStyle name="常规 113 4" xfId="161"/>
    <cellStyle name="常规 18" xfId="162"/>
    <cellStyle name="常规 23" xfId="163"/>
    <cellStyle name="常规 108 5" xfId="164"/>
    <cellStyle name="常规 113 5" xfId="165"/>
    <cellStyle name="常规 19" xfId="166"/>
    <cellStyle name="常规 24" xfId="167"/>
    <cellStyle name="常规 109" xfId="168"/>
    <cellStyle name="常规 114" xfId="169"/>
    <cellStyle name="常规 2 11 4" xfId="170"/>
    <cellStyle name="常规 3 2 2 5" xfId="171"/>
    <cellStyle name="常规 71" xfId="172"/>
    <cellStyle name="常规 66" xfId="173"/>
    <cellStyle name="常规 109 2" xfId="174"/>
    <cellStyle name="常规 114 2" xfId="175"/>
    <cellStyle name="常规 2 11 5" xfId="176"/>
    <cellStyle name="常规 3 2 2 6" xfId="177"/>
    <cellStyle name="常规 72" xfId="178"/>
    <cellStyle name="常规 67" xfId="179"/>
    <cellStyle name="常规 109 3" xfId="180"/>
    <cellStyle name="常规 114 3" xfId="181"/>
    <cellStyle name="常规 2 11 6" xfId="182"/>
    <cellStyle name="常规 3 2 2 7" xfId="183"/>
    <cellStyle name="常规 73" xfId="184"/>
    <cellStyle name="常规 68" xfId="185"/>
    <cellStyle name="常规 109 4" xfId="186"/>
    <cellStyle name="常规 114 4" xfId="187"/>
    <cellStyle name="常规 2 11 7" xfId="188"/>
    <cellStyle name="常规 3 2 2 8" xfId="189"/>
    <cellStyle name="常规 74" xfId="190"/>
    <cellStyle name="常规 69" xfId="191"/>
    <cellStyle name="常规 109 5" xfId="192"/>
    <cellStyle name="常规 114 5" xfId="193"/>
    <cellStyle name="常规 16 3" xfId="194"/>
    <cellStyle name="常规 21 3" xfId="195"/>
    <cellStyle name="常规 11" xfId="196"/>
    <cellStyle name="常规 11 2" xfId="197"/>
    <cellStyle name="常规 11 2 2" xfId="198"/>
    <cellStyle name="常规 11 2 3" xfId="199"/>
    <cellStyle name="常规 2 3 2 2" xfId="200"/>
    <cellStyle name="常规 11 3" xfId="201"/>
    <cellStyle name="常规 110 2" xfId="202"/>
    <cellStyle name="常规 110 3" xfId="203"/>
    <cellStyle name="常规 110 4" xfId="204"/>
    <cellStyle name="常规 110 5" xfId="205"/>
    <cellStyle name="常规 27 2 2 2 2" xfId="206"/>
    <cellStyle name="常规 111 2" xfId="207"/>
    <cellStyle name="常规 27 2 2 2 3" xfId="208"/>
    <cellStyle name="常规 111 3" xfId="209"/>
    <cellStyle name="常规 111 5" xfId="210"/>
    <cellStyle name="常规 2 25 2" xfId="211"/>
    <cellStyle name="常规 2 30 2" xfId="212"/>
    <cellStyle name="常规 115" xfId="213"/>
    <cellStyle name="常规 120" xfId="214"/>
    <cellStyle name="常规 2 25 3" xfId="215"/>
    <cellStyle name="常规 2 30 3" xfId="216"/>
    <cellStyle name="常规 116" xfId="217"/>
    <cellStyle name="常规 121" xfId="218"/>
    <cellStyle name="常规 2 13 4" xfId="219"/>
    <cellStyle name="常规 116 2" xfId="220"/>
    <cellStyle name="常规 3 7 2 3" xfId="221"/>
    <cellStyle name="常规 3 11 2" xfId="222"/>
    <cellStyle name="常规 2 13 5" xfId="223"/>
    <cellStyle name="常规 116 3" xfId="224"/>
    <cellStyle name="常规 3 11 3" xfId="225"/>
    <cellStyle name="常规 2 13 6" xfId="226"/>
    <cellStyle name="常规 116 4" xfId="227"/>
    <cellStyle name="常规 2 13 7" xfId="228"/>
    <cellStyle name="常规 116 5" xfId="229"/>
    <cellStyle name="常规 2 25 4" xfId="230"/>
    <cellStyle name="常规 117" xfId="231"/>
    <cellStyle name="常规 122" xfId="232"/>
    <cellStyle name="常规 2 14 4" xfId="233"/>
    <cellStyle name="常规 117 2" xfId="234"/>
    <cellStyle name="常规 3 12 2" xfId="235"/>
    <cellStyle name="常规 2 14 5" xfId="236"/>
    <cellStyle name="常规 117 3" xfId="237"/>
    <cellStyle name="常规 3 12 3" xfId="238"/>
    <cellStyle name="常规 2 14 6" xfId="239"/>
    <cellStyle name="常规 117 4" xfId="240"/>
    <cellStyle name="常规 2 14 7" xfId="241"/>
    <cellStyle name="常规 117 5" xfId="242"/>
    <cellStyle name="常规 2 25 5" xfId="243"/>
    <cellStyle name="常规 118" xfId="244"/>
    <cellStyle name="常规 3 2 3" xfId="245"/>
    <cellStyle name="常规 33 2 4" xfId="246"/>
    <cellStyle name="常规 28 2 4" xfId="247"/>
    <cellStyle name="常规 2 15 4" xfId="248"/>
    <cellStyle name="常规 118 2" xfId="249"/>
    <cellStyle name="常规 3 13 2" xfId="250"/>
    <cellStyle name="常规 33 2 5" xfId="251"/>
    <cellStyle name="常规 28 2 5" xfId="252"/>
    <cellStyle name="常规 2 15 5" xfId="253"/>
    <cellStyle name="常规 118 3" xfId="254"/>
    <cellStyle name="常规 3 13 3" xfId="255"/>
    <cellStyle name="常规 33 2 6" xfId="256"/>
    <cellStyle name="常规 28 2 6" xfId="257"/>
    <cellStyle name="常规 2 15 6" xfId="258"/>
    <cellStyle name="常规 118 4" xfId="259"/>
    <cellStyle name="常规 2 25 6" xfId="260"/>
    <cellStyle name="常规 119" xfId="261"/>
    <cellStyle name="常规 124" xfId="262"/>
    <cellStyle name="常规 2 16 4" xfId="263"/>
    <cellStyle name="常规 119 2" xfId="264"/>
    <cellStyle name="常规 3 14 2" xfId="265"/>
    <cellStyle name="常规 2 16 5" xfId="266"/>
    <cellStyle name="常规 2" xfId="267"/>
    <cellStyle name="常规 119 3" xfId="268"/>
    <cellStyle name="常规 3 14 3" xfId="269"/>
    <cellStyle name="常规 3" xfId="270"/>
    <cellStyle name="常规 2 16 6" xfId="271"/>
    <cellStyle name="常规 119 4" xfId="272"/>
    <cellStyle name="常规 119 5" xfId="273"/>
    <cellStyle name="常规 12" xfId="274"/>
    <cellStyle name="常规 12 2" xfId="275"/>
    <cellStyle name="常规 12 3" xfId="276"/>
    <cellStyle name="常规 125" xfId="277"/>
    <cellStyle name="常规 130" xfId="278"/>
    <cellStyle name="常规 126" xfId="279"/>
    <cellStyle name="常规 131" xfId="280"/>
    <cellStyle name="常规 127" xfId="281"/>
    <cellStyle name="常规 132" xfId="282"/>
    <cellStyle name="常规 128" xfId="283"/>
    <cellStyle name="常规 133" xfId="284"/>
    <cellStyle name="常规 33 2 2 2" xfId="285"/>
    <cellStyle name="常规 28 2 2 2" xfId="286"/>
    <cellStyle name="常规 2 15 2 2" xfId="287"/>
    <cellStyle name="常规 13" xfId="288"/>
    <cellStyle name="常规 28 2 2 2 2" xfId="289"/>
    <cellStyle name="常规 13 2" xfId="290"/>
    <cellStyle name="常规 28 2 2 2 3" xfId="291"/>
    <cellStyle name="常规 13 3" xfId="292"/>
    <cellStyle name="常规 134" xfId="293"/>
    <cellStyle name="常规 135" xfId="294"/>
    <cellStyle name="常规 140" xfId="295"/>
    <cellStyle name="常规 136" xfId="296"/>
    <cellStyle name="常规 141" xfId="297"/>
    <cellStyle name="常规 5 3" xfId="298"/>
    <cellStyle name="常规 138" xfId="299"/>
    <cellStyle name="常规 143" xfId="300"/>
    <cellStyle name="常规 34 2 2 2" xfId="301"/>
    <cellStyle name="常规 29 2 2 2" xfId="302"/>
    <cellStyle name="常规 5 4" xfId="303"/>
    <cellStyle name="常规 4 3 2" xfId="304"/>
    <cellStyle name="常规 139" xfId="305"/>
    <cellStyle name="常规 33 2 2 3" xfId="306"/>
    <cellStyle name="常规 28 2 2 3" xfId="307"/>
    <cellStyle name="常规 2 15 2 3" xfId="308"/>
    <cellStyle name="常规 2 10 2" xfId="309"/>
    <cellStyle name="常规 14" xfId="310"/>
    <cellStyle name="常规 14 2" xfId="311"/>
    <cellStyle name="常规 14 3" xfId="312"/>
    <cellStyle name="常规 15" xfId="313"/>
    <cellStyle name="常规 20" xfId="314"/>
    <cellStyle name="常规 2 10 3" xfId="315"/>
    <cellStyle name="常规 15 2" xfId="316"/>
    <cellStyle name="常规 5 2 2 2 2" xfId="317"/>
    <cellStyle name="常规 15 3" xfId="318"/>
    <cellStyle name="常规 17 2" xfId="319"/>
    <cellStyle name="常规 22 2" xfId="320"/>
    <cellStyle name="常规 17 3" xfId="321"/>
    <cellStyle name="常规 22 3" xfId="322"/>
    <cellStyle name="常规 2 26 2 3" xfId="323"/>
    <cellStyle name="常规 2 10" xfId="324"/>
    <cellStyle name="常规 2 11" xfId="325"/>
    <cellStyle name="常规 2 11 2" xfId="326"/>
    <cellStyle name="常规 3 2 2 3" xfId="327"/>
    <cellStyle name="常规 2 11 2 2" xfId="328"/>
    <cellStyle name="常规 3 2 2 3 2" xfId="329"/>
    <cellStyle name="常规 2 11 2 3" xfId="330"/>
    <cellStyle name="常规 3 2 2 3 3" xfId="331"/>
    <cellStyle name="常规 2 11 3" xfId="332"/>
    <cellStyle name="常规 3 2 2 4" xfId="333"/>
    <cellStyle name="常规 2 12" xfId="334"/>
    <cellStyle name="常规 2 12 2" xfId="335"/>
    <cellStyle name="常规 3 2 3 3" xfId="336"/>
    <cellStyle name="常规 33 3" xfId="337"/>
    <cellStyle name="常规 28 3" xfId="338"/>
    <cellStyle name="常规 2 16" xfId="339"/>
    <cellStyle name="常规 2 21" xfId="340"/>
    <cellStyle name="常规 2 12 2 2" xfId="341"/>
    <cellStyle name="常规 33 4" xfId="342"/>
    <cellStyle name="常规 28 4" xfId="343"/>
    <cellStyle name="常规 2 17" xfId="344"/>
    <cellStyle name="常规 2 22" xfId="345"/>
    <cellStyle name="常规 2 12 2 3" xfId="346"/>
    <cellStyle name="常规 2 12 3" xfId="347"/>
    <cellStyle name="常规 3 2 3 4" xfId="348"/>
    <cellStyle name="常规 2 12 4" xfId="349"/>
    <cellStyle name="常规 3 2 3 5" xfId="350"/>
    <cellStyle name="常规 2 25 2 2" xfId="351"/>
    <cellStyle name="常规 3 10 2" xfId="352"/>
    <cellStyle name="常规 6 6 2" xfId="353"/>
    <cellStyle name="常规 2 25 2 3" xfId="354"/>
    <cellStyle name="常规 3 2 3 6" xfId="355"/>
    <cellStyle name="常规 2 12 5" xfId="356"/>
    <cellStyle name="常规 3 10 3" xfId="357"/>
    <cellStyle name="常规 2 12 6" xfId="358"/>
    <cellStyle name="常规 2 12 7" xfId="359"/>
    <cellStyle name="常规 2 13" xfId="360"/>
    <cellStyle name="常规 3 2 4 3" xfId="361"/>
    <cellStyle name="常规 2 13 2" xfId="362"/>
    <cellStyle name="常规 3 2 2 2 2 3" xfId="363"/>
    <cellStyle name="常规 2 13 2 2" xfId="364"/>
    <cellStyle name="常规 2 13 2 3" xfId="365"/>
    <cellStyle name="常规 2 13 3" xfId="366"/>
    <cellStyle name="常规 2 14" xfId="367"/>
    <cellStyle name="常规 3 2 5 3" xfId="368"/>
    <cellStyle name="常规 2 14 2" xfId="369"/>
    <cellStyle name="常规 2 14 2 2" xfId="370"/>
    <cellStyle name="常规 2 14 3" xfId="371"/>
    <cellStyle name="常规 33 2" xfId="372"/>
    <cellStyle name="常规 28 2" xfId="373"/>
    <cellStyle name="常规 2 15" xfId="374"/>
    <cellStyle name="常规 2 20" xfId="375"/>
    <cellStyle name="常规 33 2 2" xfId="376"/>
    <cellStyle name="常规 28 2 2" xfId="377"/>
    <cellStyle name="常规 3 2 6 3" xfId="378"/>
    <cellStyle name="常规 2 15 2" xfId="379"/>
    <cellStyle name="常规 2 20 2" xfId="380"/>
    <cellStyle name="常规 3 2 2" xfId="381"/>
    <cellStyle name="常规 33 2 3" xfId="382"/>
    <cellStyle name="常规 28 2 3" xfId="383"/>
    <cellStyle name="常规 2 15 3" xfId="384"/>
    <cellStyle name="常规 2 20 3" xfId="385"/>
    <cellStyle name="常规 3 2 7 3" xfId="386"/>
    <cellStyle name="常规 2 16 2" xfId="387"/>
    <cellStyle name="常规 2 21 2" xfId="388"/>
    <cellStyle name="常规 2 16 2 2" xfId="389"/>
    <cellStyle name="常规 2 16 2 3" xfId="390"/>
    <cellStyle name="常规 2 6 2" xfId="391"/>
    <cellStyle name="常规 2 16 3" xfId="392"/>
    <cellStyle name="常规 2 21 3" xfId="393"/>
    <cellStyle name="常规 2 19" xfId="394"/>
    <cellStyle name="常规 2 24" xfId="395"/>
    <cellStyle name="常规 2 17 2" xfId="396"/>
    <cellStyle name="常规 2 22 2" xfId="397"/>
    <cellStyle name="常规 72 2 3" xfId="398"/>
    <cellStyle name="常规 67 2 3" xfId="399"/>
    <cellStyle name="常规 2 19 2" xfId="400"/>
    <cellStyle name="常规 2 24 2" xfId="401"/>
    <cellStyle name="常规 2 17 2 2" xfId="402"/>
    <cellStyle name="常规 2 19 3" xfId="403"/>
    <cellStyle name="常规 2 24 3" xfId="404"/>
    <cellStyle name="常规 3 6 2" xfId="405"/>
    <cellStyle name="常规 2 17 2 3" xfId="406"/>
    <cellStyle name="常规 2 25" xfId="407"/>
    <cellStyle name="常规 2 30" xfId="408"/>
    <cellStyle name="常规 2 17 3" xfId="409"/>
    <cellStyle name="常规 2 22 3" xfId="410"/>
    <cellStyle name="常规 2 27" xfId="411"/>
    <cellStyle name="常规 2 32" xfId="412"/>
    <cellStyle name="常规 2 17 5" xfId="413"/>
    <cellStyle name="常规 2 28" xfId="414"/>
    <cellStyle name="常规 2 33" xfId="415"/>
    <cellStyle name="常规 2 17 6" xfId="416"/>
    <cellStyle name="常规 2 18" xfId="417"/>
    <cellStyle name="常规 2 23" xfId="418"/>
    <cellStyle name="常规 2 18 2" xfId="419"/>
    <cellStyle name="常规 2 23 2" xfId="420"/>
    <cellStyle name="常规 8 4" xfId="421"/>
    <cellStyle name="常规 4 6 2" xfId="422"/>
    <cellStyle name="常规 2 18 2 3" xfId="423"/>
    <cellStyle name="常规 2 18 3" xfId="424"/>
    <cellStyle name="常规 2 23 3" xfId="425"/>
    <cellStyle name="常规 2 18 4" xfId="426"/>
    <cellStyle name="常规 2 18 5" xfId="427"/>
    <cellStyle name="常规 2 18 6" xfId="428"/>
    <cellStyle name="常规 2 38 3" xfId="429"/>
    <cellStyle name="常规 2 43 3" xfId="430"/>
    <cellStyle name="常规 2 19 2 2" xfId="431"/>
    <cellStyle name="常规 2 19 2 3" xfId="432"/>
    <cellStyle name="常规 30 2 2 2" xfId="433"/>
    <cellStyle name="常规 2 19 5" xfId="434"/>
    <cellStyle name="常规 25 2 2 2" xfId="435"/>
    <cellStyle name="常规 30 2 2 3" xfId="436"/>
    <cellStyle name="常规 2 19 6" xfId="437"/>
    <cellStyle name="常规 2 46" xfId="438"/>
    <cellStyle name="常规 2 2" xfId="439"/>
    <cellStyle name="常规 32 2 3" xfId="440"/>
    <cellStyle name="常规 27 2 3" xfId="441"/>
    <cellStyle name="常规 2 2 2" xfId="442"/>
    <cellStyle name="常规 2 2 2 2" xfId="443"/>
    <cellStyle name="常规 2 2 2 2 2" xfId="444"/>
    <cellStyle name="常规 2 2 2 2 3" xfId="445"/>
    <cellStyle name="常规 2 2 2 3" xfId="446"/>
    <cellStyle name="常规 32 2 4" xfId="447"/>
    <cellStyle name="常规 30 2 2 2 2" xfId="448"/>
    <cellStyle name="常规 27 2 4" xfId="449"/>
    <cellStyle name="常规 2 2 3" xfId="450"/>
    <cellStyle name="常规 32 2 6" xfId="451"/>
    <cellStyle name="常规 27 2 6" xfId="452"/>
    <cellStyle name="常规 2 2 5" xfId="453"/>
    <cellStyle name="常规 2 26 2 2" xfId="454"/>
    <cellStyle name="常规 2 27 2 3" xfId="455"/>
    <cellStyle name="常规 2 26 6" xfId="456"/>
    <cellStyle name="常规 3 24" xfId="457"/>
    <cellStyle name="常规 3 19" xfId="458"/>
    <cellStyle name="常规 30 2 4" xfId="459"/>
    <cellStyle name="常规 25 2 4" xfId="460"/>
    <cellStyle name="常规 2 27 2" xfId="461"/>
    <cellStyle name="常规 2 32 2" xfId="462"/>
    <cellStyle name="常规 30 2 5" xfId="463"/>
    <cellStyle name="常规 3 9 2" xfId="464"/>
    <cellStyle name="常规 25 2 5" xfId="465"/>
    <cellStyle name="常规 2 27 3" xfId="466"/>
    <cellStyle name="常规 2 32 3" xfId="467"/>
    <cellStyle name="常规 2 27 4" xfId="468"/>
    <cellStyle name="常规 2 27 6" xfId="469"/>
    <cellStyle name="常规 2 28 2" xfId="470"/>
    <cellStyle name="常规 2 33 2" xfId="471"/>
    <cellStyle name="常规 2 28 3" xfId="472"/>
    <cellStyle name="常规 2 33 3" xfId="473"/>
    <cellStyle name="常规 2 29" xfId="474"/>
    <cellStyle name="常规 2 34" xfId="475"/>
    <cellStyle name="常规 2 29 2" xfId="476"/>
    <cellStyle name="常规 2 34 2" xfId="477"/>
    <cellStyle name="常规 2 9 2" xfId="478"/>
    <cellStyle name="常规 2 47" xfId="479"/>
    <cellStyle name="常规 2 3" xfId="480"/>
    <cellStyle name="常规 3 2 2 2 6" xfId="481"/>
    <cellStyle name="常规 2 3 2" xfId="482"/>
    <cellStyle name="常规 2 3 2 2 2" xfId="483"/>
    <cellStyle name="常规 2 3 2 2 3" xfId="484"/>
    <cellStyle name="常规 2 3 2 3" xfId="485"/>
    <cellStyle name="常规 2 3 2 4" xfId="486"/>
    <cellStyle name="常规 2 3 2 5" xfId="487"/>
    <cellStyle name="常规 2 3 2 6" xfId="488"/>
    <cellStyle name="常规 2 3 3" xfId="489"/>
    <cellStyle name="常规 2 3 4" xfId="490"/>
    <cellStyle name="常规 2 3 5" xfId="491"/>
    <cellStyle name="常规 2 35" xfId="492"/>
    <cellStyle name="常规 2 40" xfId="493"/>
    <cellStyle name="常规 3 2 12" xfId="494"/>
    <cellStyle name="常规 2 35 2" xfId="495"/>
    <cellStyle name="常规 2 40 2" xfId="496"/>
    <cellStyle name="常规 3 2 13" xfId="497"/>
    <cellStyle name="常规 2 35 3" xfId="498"/>
    <cellStyle name="常规 2 40 3" xfId="499"/>
    <cellStyle name="常规 2 36" xfId="500"/>
    <cellStyle name="常规 2 41" xfId="501"/>
    <cellStyle name="常规 2 36 2" xfId="502"/>
    <cellStyle name="常规 2 41 2" xfId="503"/>
    <cellStyle name="常规 2 36 3" xfId="504"/>
    <cellStyle name="常规 2 41 3" xfId="505"/>
    <cellStyle name="常规 2 37" xfId="506"/>
    <cellStyle name="常规 2 42" xfId="507"/>
    <cellStyle name="常规 2 37 2" xfId="508"/>
    <cellStyle name="常规 2 42 2" xfId="509"/>
    <cellStyle name="常规 2 37 3" xfId="510"/>
    <cellStyle name="常规 2 42 3" xfId="511"/>
    <cellStyle name="常规 2 38" xfId="512"/>
    <cellStyle name="常规 2 43" xfId="513"/>
    <cellStyle name="常规 2 38 2" xfId="514"/>
    <cellStyle name="常规 2 43 2" xfId="515"/>
    <cellStyle name="常规 24 2 2" xfId="516"/>
    <cellStyle name="常规 2 39" xfId="517"/>
    <cellStyle name="常规 2 44" xfId="518"/>
    <cellStyle name="常规 24 2 2 2" xfId="519"/>
    <cellStyle name="常规 2 39 2" xfId="520"/>
    <cellStyle name="常规 24 2 2 3" xfId="521"/>
    <cellStyle name="常规 2 39 3" xfId="522"/>
    <cellStyle name="常规 2 9 3" xfId="523"/>
    <cellStyle name="常规 2 48" xfId="524"/>
    <cellStyle name="常规 2 4" xfId="525"/>
    <cellStyle name="常规 2 4 2" xfId="526"/>
    <cellStyle name="常规 2 4 2 2" xfId="527"/>
    <cellStyle name="常规 2 4 2 3" xfId="528"/>
    <cellStyle name="常规 2 4 3" xfId="529"/>
    <cellStyle name="常规 24 2 3" xfId="530"/>
    <cellStyle name="常规 2 45" xfId="531"/>
    <cellStyle name="常规 2 50" xfId="532"/>
    <cellStyle name="常规 2 5" xfId="533"/>
    <cellStyle name="常规 2 49" xfId="534"/>
    <cellStyle name="常规 2 5 2" xfId="535"/>
    <cellStyle name="常规 2 5 3" xfId="536"/>
    <cellStyle name="常规 2 6" xfId="537"/>
    <cellStyle name="常规 2 6 3" xfId="538"/>
    <cellStyle name="常规 2 7 2" xfId="539"/>
    <cellStyle name="常规 2 8 2" xfId="540"/>
    <cellStyle name="常规 2 8 3" xfId="541"/>
    <cellStyle name="常规 2 9" xfId="542"/>
    <cellStyle name="常规 24 2" xfId="543"/>
    <cellStyle name="常规 24 3" xfId="544"/>
    <cellStyle name="常规 30" xfId="545"/>
    <cellStyle name="常规 25" xfId="546"/>
    <cellStyle name="常规 30 2" xfId="547"/>
    <cellStyle name="常规 25 2" xfId="548"/>
    <cellStyle name="常规 3 22" xfId="549"/>
    <cellStyle name="常规 3 17" xfId="550"/>
    <cellStyle name="常规 30 2 2" xfId="551"/>
    <cellStyle name="常规 25 2 2" xfId="552"/>
    <cellStyle name="常规 3 23" xfId="553"/>
    <cellStyle name="常规 3 18" xfId="554"/>
    <cellStyle name="常规 30 2 3" xfId="555"/>
    <cellStyle name="常规 25 2 3" xfId="556"/>
    <cellStyle name="常规 30 3" xfId="557"/>
    <cellStyle name="常规 25 3" xfId="558"/>
    <cellStyle name="常规 31 2 2" xfId="559"/>
    <cellStyle name="常规 26 2 2" xfId="560"/>
    <cellStyle name="常规 31 2 2 2" xfId="561"/>
    <cellStyle name="常规 26 2 2 2" xfId="562"/>
    <cellStyle name="常规 31 2 3" xfId="563"/>
    <cellStyle name="常规 26 2 3" xfId="564"/>
    <cellStyle name="常规 31 2 4" xfId="565"/>
    <cellStyle name="常规 26 2 4" xfId="566"/>
    <cellStyle name="常规 31 2 5" xfId="567"/>
    <cellStyle name="常规 26 2 5" xfId="568"/>
    <cellStyle name="常规 32" xfId="569"/>
    <cellStyle name="常规 27" xfId="570"/>
    <cellStyle name="常规 32 2" xfId="571"/>
    <cellStyle name="常规 27 2" xfId="572"/>
    <cellStyle name="常规 32 2 2" xfId="573"/>
    <cellStyle name="常规 27 2 2" xfId="574"/>
    <cellStyle name="常规 3 2 3 2 2" xfId="575"/>
    <cellStyle name="常规 32 3" xfId="576"/>
    <cellStyle name="常规 27 3" xfId="577"/>
    <cellStyle name="常规 3 2 3 2 3" xfId="578"/>
    <cellStyle name="常规 32 4" xfId="579"/>
    <cellStyle name="常规 27 4" xfId="580"/>
    <cellStyle name="常规 33" xfId="581"/>
    <cellStyle name="常规 28" xfId="582"/>
    <cellStyle name="常规 34" xfId="583"/>
    <cellStyle name="常规 29" xfId="584"/>
    <cellStyle name="常规 34 2" xfId="585"/>
    <cellStyle name="常规 29 2" xfId="586"/>
    <cellStyle name="常规 34 2 2" xfId="587"/>
    <cellStyle name="常规 29 2 2" xfId="588"/>
    <cellStyle name="常规 29 2 2 2 2" xfId="589"/>
    <cellStyle name="常规 29 2 2 2 3" xfId="590"/>
    <cellStyle name="常规 34 2 2 3" xfId="591"/>
    <cellStyle name="常规 29 2 2 3" xfId="592"/>
    <cellStyle name="常规 34 2 3" xfId="593"/>
    <cellStyle name="常规 29 2 3" xfId="594"/>
    <cellStyle name="常规 34 3" xfId="595"/>
    <cellStyle name="常规 29 3" xfId="596"/>
    <cellStyle name="常规 29 4" xfId="597"/>
    <cellStyle name="常规 3 10" xfId="598"/>
    <cellStyle name="常规 3 11" xfId="599"/>
    <cellStyle name="常规 3 12" xfId="600"/>
    <cellStyle name="常规 3 13" xfId="601"/>
    <cellStyle name="常规 3 20" xfId="602"/>
    <cellStyle name="常规 3 15" xfId="603"/>
    <cellStyle name="常规 3 21" xfId="604"/>
    <cellStyle name="常规 3 16" xfId="605"/>
    <cellStyle name="常规 3 2" xfId="606"/>
    <cellStyle name="常规 3 2 10" xfId="607"/>
    <cellStyle name="常规 3 2 11" xfId="608"/>
    <cellStyle name="常规 3 2 14" xfId="609"/>
    <cellStyle name="常规 3 2 15" xfId="610"/>
    <cellStyle name="常规 3 2 16" xfId="611"/>
    <cellStyle name="常规 3 2 17" xfId="612"/>
    <cellStyle name="常规 3 2 2 2" xfId="613"/>
    <cellStyle name="常规 3 2 2 2 2" xfId="614"/>
    <cellStyle name="常规 3 2 2 2 2 2" xfId="615"/>
    <cellStyle name="常规 3 2 2 2 2 2 2" xfId="616"/>
    <cellStyle name="常规 3 2 2 2 2 2 3" xfId="617"/>
    <cellStyle name="常规 37 2 2 2" xfId="618"/>
    <cellStyle name="常规 3 2 2 2 3" xfId="619"/>
    <cellStyle name="常规 3 2 2 2 5" xfId="620"/>
    <cellStyle name="常规 3 2 3 2" xfId="621"/>
    <cellStyle name="常规 3 2 4" xfId="622"/>
    <cellStyle name="常规 3 2 4 2" xfId="623"/>
    <cellStyle name="常规 3 2 5" xfId="624"/>
    <cellStyle name="常规 3 2 5 2" xfId="625"/>
    <cellStyle name="常规 3 2 6" xfId="626"/>
    <cellStyle name="常规 3 2 6 2" xfId="627"/>
    <cellStyle name="常规 3 2 7" xfId="628"/>
    <cellStyle name="常规 3 2 7 2" xfId="629"/>
    <cellStyle name="常规 3 2 8" xfId="630"/>
    <cellStyle name="常规 3 2 9" xfId="631"/>
    <cellStyle name="常规 3 30" xfId="632"/>
    <cellStyle name="常规 3 25" xfId="633"/>
    <cellStyle name="常规 3 31" xfId="634"/>
    <cellStyle name="常规 3 26" xfId="635"/>
    <cellStyle name="常规 3 32" xfId="636"/>
    <cellStyle name="常规 3 27" xfId="637"/>
    <cellStyle name="常规 3 33" xfId="638"/>
    <cellStyle name="常规 3 28" xfId="639"/>
    <cellStyle name="常规 3 34" xfId="640"/>
    <cellStyle name="常规 3 29" xfId="641"/>
    <cellStyle name="常规 3 3" xfId="642"/>
    <cellStyle name="常规 3 3 2" xfId="643"/>
    <cellStyle name="常规 3 3 2 2" xfId="644"/>
    <cellStyle name="常规 43 5" xfId="645"/>
    <cellStyle name="常规 3 3 2 2 2" xfId="646"/>
    <cellStyle name="常规 3 3 2 2 2 2" xfId="647"/>
    <cellStyle name="常规 3 3 2 2 2 3" xfId="648"/>
    <cellStyle name="常规 43 6" xfId="649"/>
    <cellStyle name="常规 38 2 2 2" xfId="650"/>
    <cellStyle name="常规 3 3 2 2 3" xfId="651"/>
    <cellStyle name="常规 3 3 2 3" xfId="652"/>
    <cellStyle name="常规 3 3 2 4" xfId="653"/>
    <cellStyle name="常规 3 3 2 5" xfId="654"/>
    <cellStyle name="常规 3 3 2 6" xfId="655"/>
    <cellStyle name="常规 3 3 3" xfId="656"/>
    <cellStyle name="常规 3 40" xfId="657"/>
    <cellStyle name="常规 3 35" xfId="658"/>
    <cellStyle name="常规 6 2 2 2" xfId="659"/>
    <cellStyle name="常规 3 41" xfId="660"/>
    <cellStyle name="常规 3 36" xfId="661"/>
    <cellStyle name="常规 6 2 2 3" xfId="662"/>
    <cellStyle name="常规 3 42" xfId="663"/>
    <cellStyle name="常规 3 37" xfId="664"/>
    <cellStyle name="常规 3 43" xfId="665"/>
    <cellStyle name="常规 3 38" xfId="666"/>
    <cellStyle name="常规 3 44" xfId="667"/>
    <cellStyle name="常规 3 39" xfId="668"/>
    <cellStyle name="常规 3 4" xfId="669"/>
    <cellStyle name="常规 3 4 2" xfId="670"/>
    <cellStyle name="常规 3 4 2 2" xfId="671"/>
    <cellStyle name="常规 3 4 2 2 2" xfId="672"/>
    <cellStyle name="常规 39 2 2 2" xfId="673"/>
    <cellStyle name="常规 3 4 2 2 3" xfId="674"/>
    <cellStyle name="常规 3 4 2 3" xfId="675"/>
    <cellStyle name="常规 3 4 4" xfId="676"/>
    <cellStyle name="常规 3 4 5" xfId="677"/>
    <cellStyle name="常规 3 4 6" xfId="678"/>
    <cellStyle name="常规 3 4 7" xfId="679"/>
    <cellStyle name="常规 3 50" xfId="680"/>
    <cellStyle name="常规 3 45" xfId="681"/>
    <cellStyle name="常规 3 51" xfId="682"/>
    <cellStyle name="常规 3 46" xfId="683"/>
    <cellStyle name="常规 3 52" xfId="684"/>
    <cellStyle name="常规 3 47" xfId="685"/>
    <cellStyle name="常规 3 53" xfId="686"/>
    <cellStyle name="常规 3 48" xfId="687"/>
    <cellStyle name="常规 3 54" xfId="688"/>
    <cellStyle name="常规 3 49" xfId="689"/>
    <cellStyle name="常规 3 5" xfId="690"/>
    <cellStyle name="常规 3 5 2" xfId="691"/>
    <cellStyle name="常规 3 5 2 2" xfId="692"/>
    <cellStyle name="常规 3 5 2 3" xfId="693"/>
    <cellStyle name="常规 3 5 3" xfId="694"/>
    <cellStyle name="常规 3 5 4" xfId="695"/>
    <cellStyle name="常规 3 5 5" xfId="696"/>
    <cellStyle name="常规 3 5 6" xfId="697"/>
    <cellStyle name="常规 3 5 7" xfId="698"/>
    <cellStyle name="常规 3 60" xfId="699"/>
    <cellStyle name="常规 3 55" xfId="700"/>
    <cellStyle name="常规 3 61" xfId="701"/>
    <cellStyle name="常规 3 56" xfId="702"/>
    <cellStyle name="常规 3 62" xfId="703"/>
    <cellStyle name="常规 3 57" xfId="704"/>
    <cellStyle name="常规 3 63" xfId="705"/>
    <cellStyle name="常规 3 58" xfId="706"/>
    <cellStyle name="常规 3 64" xfId="707"/>
    <cellStyle name="常规 3 59" xfId="708"/>
    <cellStyle name="常规 3 6" xfId="709"/>
    <cellStyle name="常规 3 6 2 2" xfId="710"/>
    <cellStyle name="常规 3 6 2 3" xfId="711"/>
    <cellStyle name="常规 3 6 3" xfId="712"/>
    <cellStyle name="常规 3 6 4" xfId="713"/>
    <cellStyle name="常规 3 6 5" xfId="714"/>
    <cellStyle name="常规 3 6 6" xfId="715"/>
    <cellStyle name="常规 53 2 2" xfId="716"/>
    <cellStyle name="常规 48 2 2" xfId="717"/>
    <cellStyle name="常规 3 6 7" xfId="718"/>
    <cellStyle name="常规 3 65" xfId="719"/>
    <cellStyle name="常规 3 66" xfId="720"/>
    <cellStyle name="常规 3 7" xfId="721"/>
    <cellStyle name="常规 3 7 2" xfId="722"/>
    <cellStyle name="常规 3 7 2 2" xfId="723"/>
    <cellStyle name="常规 3 7 3" xfId="724"/>
    <cellStyle name="常规 3 7 4" xfId="725"/>
    <cellStyle name="常规 3 7 5" xfId="726"/>
    <cellStyle name="常规 3 7 6" xfId="727"/>
    <cellStyle name="常规 3 7 7" xfId="728"/>
    <cellStyle name="常规 3 8" xfId="729"/>
    <cellStyle name="常规 3 9" xfId="730"/>
    <cellStyle name="常规 30 2 6" xfId="731"/>
    <cellStyle name="常规 3 9 3" xfId="732"/>
    <cellStyle name="常规 30 4" xfId="733"/>
    <cellStyle name="常规 30 5" xfId="734"/>
    <cellStyle name="常规 30 6" xfId="735"/>
    <cellStyle name="常规 30 7" xfId="736"/>
    <cellStyle name="常规 30 8" xfId="737"/>
    <cellStyle name="常规 31 2 2 2 2" xfId="738"/>
    <cellStyle name="常规 31 2 2 2 3" xfId="739"/>
    <cellStyle name="常规 31 2 2 3" xfId="740"/>
    <cellStyle name="常规 31 2 6" xfId="741"/>
    <cellStyle name="常规 31 6" xfId="742"/>
    <cellStyle name="常规 31 7" xfId="743"/>
    <cellStyle name="常规 31 8" xfId="744"/>
    <cellStyle name="常规 32 5" xfId="745"/>
    <cellStyle name="常规 32 6" xfId="746"/>
    <cellStyle name="常规 32 7" xfId="747"/>
    <cellStyle name="常规 33 5" xfId="748"/>
    <cellStyle name="常规 33 6" xfId="749"/>
    <cellStyle name="常规 33 7" xfId="750"/>
    <cellStyle name="常规 40" xfId="751"/>
    <cellStyle name="常规 35" xfId="752"/>
    <cellStyle name="常规 40 2" xfId="753"/>
    <cellStyle name="常规 35 2" xfId="754"/>
    <cellStyle name="常规 40 2 2" xfId="755"/>
    <cellStyle name="常规 35 2 2" xfId="756"/>
    <cellStyle name="常规 40 2 2 2" xfId="757"/>
    <cellStyle name="常规 35 2 2 2" xfId="758"/>
    <cellStyle name="常规 35 2 2 2 2" xfId="759"/>
    <cellStyle name="常规 35 2 2 2 3" xfId="760"/>
    <cellStyle name="常规 40 2 2 3" xfId="761"/>
    <cellStyle name="常规 35 2 2 3" xfId="762"/>
    <cellStyle name="常规 40 2 3" xfId="763"/>
    <cellStyle name="常规 35 2 3" xfId="764"/>
    <cellStyle name="常规 40 2 4" xfId="765"/>
    <cellStyle name="常规 35 2 4" xfId="766"/>
    <cellStyle name="常规 40 2 5" xfId="767"/>
    <cellStyle name="常规 35 2 5" xfId="768"/>
    <cellStyle name="常规 40 2 6" xfId="769"/>
    <cellStyle name="常规 35 2 6" xfId="770"/>
    <cellStyle name="常规 40 3" xfId="771"/>
    <cellStyle name="常规 35 3" xfId="772"/>
    <cellStyle name="常规 40 4" xfId="773"/>
    <cellStyle name="常规 35 4" xfId="774"/>
    <cellStyle name="常规 40 5" xfId="775"/>
    <cellStyle name="常规 35 5" xfId="776"/>
    <cellStyle name="常规 40 6" xfId="777"/>
    <cellStyle name="常规 35 6" xfId="778"/>
    <cellStyle name="常规 35 7" xfId="779"/>
    <cellStyle name="常规 41" xfId="780"/>
    <cellStyle name="常规 36" xfId="781"/>
    <cellStyle name="常规 41 2" xfId="782"/>
    <cellStyle name="常规 36 2" xfId="783"/>
    <cellStyle name="常规 41 2 2" xfId="784"/>
    <cellStyle name="常规 36 2 2" xfId="785"/>
    <cellStyle name="常规 41 2 2 2" xfId="786"/>
    <cellStyle name="常规 36 2 2 2" xfId="787"/>
    <cellStyle name="常规 41 2 2 3" xfId="788"/>
    <cellStyle name="常规 36 2 2 3" xfId="789"/>
    <cellStyle name="常规 41 2 3" xfId="790"/>
    <cellStyle name="常规 36 2 3" xfId="791"/>
    <cellStyle name="常规 41 3" xfId="792"/>
    <cellStyle name="常规 36 3" xfId="793"/>
    <cellStyle name="常规 42" xfId="794"/>
    <cellStyle name="常规 37" xfId="795"/>
    <cellStyle name="常规 42 2" xfId="796"/>
    <cellStyle name="常规 37 2" xfId="797"/>
    <cellStyle name="常规 42 2 2" xfId="798"/>
    <cellStyle name="常规 37 2 2" xfId="799"/>
    <cellStyle name="常规 42 2 3" xfId="800"/>
    <cellStyle name="常规 37 2 3" xfId="801"/>
    <cellStyle name="常规 37 2 4" xfId="802"/>
    <cellStyle name="常规 37 2 5" xfId="803"/>
    <cellStyle name="常规 37 2 6" xfId="804"/>
    <cellStyle name="常规 42 3" xfId="805"/>
    <cellStyle name="常规 37 3" xfId="806"/>
    <cellStyle name="常规 42 4" xfId="807"/>
    <cellStyle name="常规 37 4" xfId="808"/>
    <cellStyle name="常规 42 5" xfId="809"/>
    <cellStyle name="常规 37 5" xfId="810"/>
    <cellStyle name="常规 42 6" xfId="811"/>
    <cellStyle name="常规 37 6" xfId="812"/>
    <cellStyle name="常规 43" xfId="813"/>
    <cellStyle name="常规 38" xfId="814"/>
    <cellStyle name="常规 43 2" xfId="815"/>
    <cellStyle name="常规 38 2" xfId="816"/>
    <cellStyle name="常规 43 2 2" xfId="817"/>
    <cellStyle name="常规 38 2 2" xfId="818"/>
    <cellStyle name="常规 38 2 2 3" xfId="819"/>
    <cellStyle name="常规 43 2 3" xfId="820"/>
    <cellStyle name="常规 38 2 3" xfId="821"/>
    <cellStyle name="常规 43 3" xfId="822"/>
    <cellStyle name="常规 38 3" xfId="823"/>
    <cellStyle name="常规 44 2" xfId="824"/>
    <cellStyle name="常规 39 2" xfId="825"/>
    <cellStyle name="常规 44 2 2" xfId="826"/>
    <cellStyle name="常规 39 2 2" xfId="827"/>
    <cellStyle name="常规 39 2 2 3" xfId="828"/>
    <cellStyle name="常规 44 2 3" xfId="829"/>
    <cellStyle name="常规 39 2 3" xfId="830"/>
    <cellStyle name="常规 39 2 4" xfId="831"/>
    <cellStyle name="常规 39 2 5" xfId="832"/>
    <cellStyle name="常规 39 2 6" xfId="833"/>
    <cellStyle name="常规 44 3" xfId="834"/>
    <cellStyle name="常规 39 3" xfId="835"/>
    <cellStyle name="常规 44 4" xfId="836"/>
    <cellStyle name="常规 39 4" xfId="837"/>
    <cellStyle name="常规 44 5" xfId="838"/>
    <cellStyle name="常规 39 5" xfId="839"/>
    <cellStyle name="常规 44 6" xfId="840"/>
    <cellStyle name="常规 39 6" xfId="841"/>
    <cellStyle name="常规 4" xfId="842"/>
    <cellStyle name="常规 4 10" xfId="843"/>
    <cellStyle name="常规 4 11" xfId="844"/>
    <cellStyle name="常规 4 12" xfId="845"/>
    <cellStyle name="常规 4 13" xfId="846"/>
    <cellStyle name="常规 4 14" xfId="847"/>
    <cellStyle name="常规 4 20" xfId="848"/>
    <cellStyle name="常规 4 15" xfId="849"/>
    <cellStyle name="常规 4 16" xfId="850"/>
    <cellStyle name="常规 4 17" xfId="851"/>
    <cellStyle name="常规 4 18" xfId="852"/>
    <cellStyle name="常规 4 19" xfId="853"/>
    <cellStyle name="常规 4 2" xfId="854"/>
    <cellStyle name="常规 4 4" xfId="855"/>
    <cellStyle name="常规 4 2 2" xfId="856"/>
    <cellStyle name="常规 6 4" xfId="857"/>
    <cellStyle name="常规 4 4 2" xfId="858"/>
    <cellStyle name="常规 4 2 2 2" xfId="859"/>
    <cellStyle name="常规 6 4 2" xfId="860"/>
    <cellStyle name="常规 4 4 2 2" xfId="861"/>
    <cellStyle name="常规 4 2 2 2 2" xfId="862"/>
    <cellStyle name="常规 6 4 2 2" xfId="863"/>
    <cellStyle name="常规 4 4 2 2 2" xfId="864"/>
    <cellStyle name="常规 4 2 2 2 2 2" xfId="865"/>
    <cellStyle name="常规 6 4 2 3" xfId="866"/>
    <cellStyle name="常规 4 4 2 2 3" xfId="867"/>
    <cellStyle name="常规 4 2 2 2 2 3" xfId="868"/>
    <cellStyle name="常规 6 4 3" xfId="869"/>
    <cellStyle name="常规 4 4 2 3" xfId="870"/>
    <cellStyle name="常规 4 2 2 2 3" xfId="871"/>
    <cellStyle name="常规 6 6" xfId="872"/>
    <cellStyle name="常规 4 4 4" xfId="873"/>
    <cellStyle name="常规 4 2 2 4" xfId="874"/>
    <cellStyle name="常规 6 7" xfId="875"/>
    <cellStyle name="常规 4 4 5" xfId="876"/>
    <cellStyle name="常规 4 2 2 5" xfId="877"/>
    <cellStyle name="常规 6 8" xfId="878"/>
    <cellStyle name="常规 4 4 6" xfId="879"/>
    <cellStyle name="常规 4 2 2 6" xfId="880"/>
    <cellStyle name="常规 7 4" xfId="881"/>
    <cellStyle name="常规 4 5 2" xfId="882"/>
    <cellStyle name="常规 4 2 3 2" xfId="883"/>
    <cellStyle name="常规 7 5" xfId="884"/>
    <cellStyle name="常规 4 5 3" xfId="885"/>
    <cellStyle name="常规 4 2 3 3" xfId="886"/>
    <cellStyle name="常规 4 3" xfId="887"/>
    <cellStyle name="常规 5 4 2" xfId="888"/>
    <cellStyle name="常规 4 3 2 2" xfId="889"/>
    <cellStyle name="常规 4 3 2 2 2" xfId="890"/>
    <cellStyle name="常规 4 3 2 2 3" xfId="891"/>
    <cellStyle name="常规 5 4 3" xfId="892"/>
    <cellStyle name="常规 4 3 2 3" xfId="893"/>
    <cellStyle name="常规 5 5" xfId="894"/>
    <cellStyle name="常规 4 3 3" xfId="895"/>
    <cellStyle name="常规 5 6" xfId="896"/>
    <cellStyle name="常规 4 3 4" xfId="897"/>
    <cellStyle name="常规 5 7" xfId="898"/>
    <cellStyle name="常规 4 3 5" xfId="899"/>
    <cellStyle name="常规 5 8" xfId="900"/>
    <cellStyle name="常规 4 3 6" xfId="901"/>
    <cellStyle name="常规 4 5 2 2" xfId="902"/>
    <cellStyle name="常规 4 5 2 3" xfId="903"/>
    <cellStyle name="常规 4 5 4" xfId="904"/>
    <cellStyle name="常规 4 5 5" xfId="905"/>
    <cellStyle name="常规 4 5 6" xfId="906"/>
    <cellStyle name="常规 8 5" xfId="907"/>
    <cellStyle name="常规 4 6 3" xfId="908"/>
    <cellStyle name="常规 9 4" xfId="909"/>
    <cellStyle name="常规 4 7 2" xfId="910"/>
    <cellStyle name="常规 9 5" xfId="911"/>
    <cellStyle name="常规 4 7 3" xfId="912"/>
    <cellStyle name="常规 41 2 4" xfId="913"/>
    <cellStyle name="常规 41 2 5" xfId="914"/>
    <cellStyle name="常规 41 2 6" xfId="915"/>
    <cellStyle name="常规 41 4" xfId="916"/>
    <cellStyle name="常规 41 5" xfId="917"/>
    <cellStyle name="常规 41 6" xfId="918"/>
    <cellStyle name="常规 43 4" xfId="919"/>
    <cellStyle name="常规 50" xfId="920"/>
    <cellStyle name="常规 45" xfId="921"/>
    <cellStyle name="常规 50 2" xfId="922"/>
    <cellStyle name="常规 45 2" xfId="923"/>
    <cellStyle name="常规 50 2 2" xfId="924"/>
    <cellStyle name="常规 45 2 2" xfId="925"/>
    <cellStyle name="常规 50 2 3" xfId="926"/>
    <cellStyle name="常规 45 2 3" xfId="927"/>
    <cellStyle name="常规 50 3" xfId="928"/>
    <cellStyle name="常规 45 3" xfId="929"/>
    <cellStyle name="常规 50 4" xfId="930"/>
    <cellStyle name="常规 45 4" xfId="931"/>
    <cellStyle name="常规 50 5" xfId="932"/>
    <cellStyle name="常规 45 5" xfId="933"/>
    <cellStyle name="常规 50 6" xfId="934"/>
    <cellStyle name="常规 45 6" xfId="935"/>
    <cellStyle name="常规 51" xfId="936"/>
    <cellStyle name="常规 46" xfId="937"/>
    <cellStyle name="常规 51 2" xfId="938"/>
    <cellStyle name="常规 46 2" xfId="939"/>
    <cellStyle name="常规 51 2 2" xfId="940"/>
    <cellStyle name="常规 46 2 2" xfId="941"/>
    <cellStyle name="常规 51 2 3" xfId="942"/>
    <cellStyle name="常规 46 2 3" xfId="943"/>
    <cellStyle name="常规 51 3" xfId="944"/>
    <cellStyle name="常规 46 3" xfId="945"/>
    <cellStyle name="常规 51 4" xfId="946"/>
    <cellStyle name="常规 46 4" xfId="947"/>
    <cellStyle name="常规 51 5" xfId="948"/>
    <cellStyle name="常规 46 5" xfId="949"/>
    <cellStyle name="常规 51 6" xfId="950"/>
    <cellStyle name="常规 46 6" xfId="951"/>
    <cellStyle name="常规 52" xfId="952"/>
    <cellStyle name="常规 47" xfId="953"/>
    <cellStyle name="常规 52 2" xfId="954"/>
    <cellStyle name="常规 47 2" xfId="955"/>
    <cellStyle name="常规 52 2 2" xfId="956"/>
    <cellStyle name="常规 47 2 2" xfId="957"/>
    <cellStyle name="常规 64 2 2" xfId="958"/>
    <cellStyle name="常规 59 2 2" xfId="959"/>
    <cellStyle name="常规 52 3" xfId="960"/>
    <cellStyle name="常规 47 3" xfId="961"/>
    <cellStyle name="常规 64 2 3" xfId="962"/>
    <cellStyle name="常规 59 2 3" xfId="963"/>
    <cellStyle name="常规 52 4" xfId="964"/>
    <cellStyle name="常规 47 4" xfId="965"/>
    <cellStyle name="常规 52 5" xfId="966"/>
    <cellStyle name="常规 47 5" xfId="967"/>
    <cellStyle name="常规 52 6" xfId="968"/>
    <cellStyle name="常规 47 6" xfId="969"/>
    <cellStyle name="常规 53" xfId="970"/>
    <cellStyle name="常规 48" xfId="971"/>
    <cellStyle name="常规 6 3 2 3" xfId="972"/>
    <cellStyle name="常规 53 2" xfId="973"/>
    <cellStyle name="常规 48 2" xfId="974"/>
    <cellStyle name="常规 53 2 3" xfId="975"/>
    <cellStyle name="常规 48 2 3" xfId="976"/>
    <cellStyle name="常规 53 3" xfId="977"/>
    <cellStyle name="常规 48 3" xfId="978"/>
    <cellStyle name="常规 53 4" xfId="979"/>
    <cellStyle name="常规 48 4" xfId="980"/>
    <cellStyle name="常规 53 5" xfId="981"/>
    <cellStyle name="常规 48 5" xfId="982"/>
    <cellStyle name="常规 53 6" xfId="983"/>
    <cellStyle name="常规 48 6" xfId="984"/>
    <cellStyle name="常规 54" xfId="985"/>
    <cellStyle name="常规 49" xfId="986"/>
    <cellStyle name="常规 54 2" xfId="987"/>
    <cellStyle name="常规 49 2" xfId="988"/>
    <cellStyle name="常规 54 2 2" xfId="989"/>
    <cellStyle name="常规 49 2 2" xfId="990"/>
    <cellStyle name="常规 54 2 3" xfId="991"/>
    <cellStyle name="常规 49 2 3" xfId="992"/>
    <cellStyle name="常规 54 3" xfId="993"/>
    <cellStyle name="常规 49 3" xfId="994"/>
    <cellStyle name="常规 54 4" xfId="995"/>
    <cellStyle name="常规 49 4" xfId="996"/>
    <cellStyle name="常规 54 5" xfId="997"/>
    <cellStyle name="常规 49 5" xfId="998"/>
    <cellStyle name="常规 54 6" xfId="999"/>
    <cellStyle name="常规 49 6" xfId="1000"/>
    <cellStyle name="常规 5" xfId="1001"/>
    <cellStyle name="常规 5 10" xfId="1002"/>
    <cellStyle name="常规 5 11" xfId="1003"/>
    <cellStyle name="常规 5 12" xfId="1004"/>
    <cellStyle name="常规 5 13" xfId="1005"/>
    <cellStyle name="常规 5 14" xfId="1006"/>
    <cellStyle name="常规 5 15" xfId="1007"/>
    <cellStyle name="常规 5 16" xfId="1008"/>
    <cellStyle name="常规 5 17" xfId="1009"/>
    <cellStyle name="常规 5 2 2" xfId="1010"/>
    <cellStyle name="常规 5 2 2 2" xfId="1011"/>
    <cellStyle name="常规 5 2 2 2 3" xfId="1012"/>
    <cellStyle name="常规 5 2 2 3" xfId="1013"/>
    <cellStyle name="常规 5 2 3" xfId="1014"/>
    <cellStyle name="常规 5 2 3 2" xfId="1015"/>
    <cellStyle name="常规 5 2 3 3" xfId="1016"/>
    <cellStyle name="常规 5 2 4" xfId="1017"/>
    <cellStyle name="常规 5 2 5" xfId="1018"/>
    <cellStyle name="常规 5 2 6" xfId="1019"/>
    <cellStyle name="常规 5 3 2" xfId="1020"/>
    <cellStyle name="常规 5 3 3" xfId="1021"/>
    <cellStyle name="常规 5 9" xfId="1022"/>
    <cellStyle name="常规 60" xfId="1023"/>
    <cellStyle name="常规 55" xfId="1024"/>
    <cellStyle name="常规 60 2" xfId="1025"/>
    <cellStyle name="常规 55 2" xfId="1026"/>
    <cellStyle name="常规 60 2 2" xfId="1027"/>
    <cellStyle name="常规 55 2 2" xfId="1028"/>
    <cellStyle name="常规 60 2 3" xfId="1029"/>
    <cellStyle name="常规 55 2 3" xfId="1030"/>
    <cellStyle name="常规 60 3" xfId="1031"/>
    <cellStyle name="常规 55 3" xfId="1032"/>
    <cellStyle name="常规 60 4" xfId="1033"/>
    <cellStyle name="常规 55 4" xfId="1034"/>
    <cellStyle name="常规 60 5" xfId="1035"/>
    <cellStyle name="常规 55 5" xfId="1036"/>
    <cellStyle name="常规 60 6" xfId="1037"/>
    <cellStyle name="常规 55 6" xfId="1038"/>
    <cellStyle name="常规 61" xfId="1039"/>
    <cellStyle name="常规 56" xfId="1040"/>
    <cellStyle name="常规 61 2" xfId="1041"/>
    <cellStyle name="常规 56 2" xfId="1042"/>
    <cellStyle name="常规 61 2 2" xfId="1043"/>
    <cellStyle name="常规 56 2 2" xfId="1044"/>
    <cellStyle name="常规 61 2 3" xfId="1045"/>
    <cellStyle name="常规 56 2 3" xfId="1046"/>
    <cellStyle name="常规 61 3" xfId="1047"/>
    <cellStyle name="常规 56 3" xfId="1048"/>
    <cellStyle name="常规 61 4" xfId="1049"/>
    <cellStyle name="常规 56 4" xfId="1050"/>
    <cellStyle name="常规 61 5" xfId="1051"/>
    <cellStyle name="常规 56 5" xfId="1052"/>
    <cellStyle name="常规 61 6" xfId="1053"/>
    <cellStyle name="常规 56 6" xfId="1054"/>
    <cellStyle name="常规 62" xfId="1055"/>
    <cellStyle name="常规 57" xfId="1056"/>
    <cellStyle name="常规 62 2" xfId="1057"/>
    <cellStyle name="常规 57 2" xfId="1058"/>
    <cellStyle name="常规 62 2 2" xfId="1059"/>
    <cellStyle name="常规 57 2 2" xfId="1060"/>
    <cellStyle name="常规 62 2 3" xfId="1061"/>
    <cellStyle name="常规 57 2 3" xfId="1062"/>
    <cellStyle name="常规 62 3" xfId="1063"/>
    <cellStyle name="常规 57 3" xfId="1064"/>
    <cellStyle name="常规 62 4" xfId="1065"/>
    <cellStyle name="常规 57 4" xfId="1066"/>
    <cellStyle name="常规 62 5" xfId="1067"/>
    <cellStyle name="常规 57 5" xfId="1068"/>
    <cellStyle name="常规 62 6" xfId="1069"/>
    <cellStyle name="常规 57 6" xfId="1070"/>
    <cellStyle name="常规 63" xfId="1071"/>
    <cellStyle name="常规 58" xfId="1072"/>
    <cellStyle name="常规 63 2" xfId="1073"/>
    <cellStyle name="常规 58 2" xfId="1074"/>
    <cellStyle name="常规 63 2 2" xfId="1075"/>
    <cellStyle name="常规 58 2 2" xfId="1076"/>
    <cellStyle name="常规 63 2 3" xfId="1077"/>
    <cellStyle name="常规 58 2 3" xfId="1078"/>
    <cellStyle name="常规 63 3" xfId="1079"/>
    <cellStyle name="常规 58 3" xfId="1080"/>
    <cellStyle name="常规 63 4" xfId="1081"/>
    <cellStyle name="常规 58 4" xfId="1082"/>
    <cellStyle name="常规 63 5" xfId="1083"/>
    <cellStyle name="常规 58 5" xfId="1084"/>
    <cellStyle name="常规 63 6" xfId="1085"/>
    <cellStyle name="常规 58 6" xfId="1086"/>
    <cellStyle name="常规 64" xfId="1087"/>
    <cellStyle name="常规 59" xfId="1088"/>
    <cellStyle name="常规 64 2" xfId="1089"/>
    <cellStyle name="常规 59 2" xfId="1090"/>
    <cellStyle name="常规 64 3" xfId="1091"/>
    <cellStyle name="常规 59 3" xfId="1092"/>
    <cellStyle name="常规 64 4" xfId="1093"/>
    <cellStyle name="常规 59 4" xfId="1094"/>
    <cellStyle name="常规 64 5" xfId="1095"/>
    <cellStyle name="常规 59 5" xfId="1096"/>
    <cellStyle name="常规 64 6" xfId="1097"/>
    <cellStyle name="常规 59 6" xfId="1098"/>
    <cellStyle name="常规 6" xfId="1099"/>
    <cellStyle name="常规 6 10" xfId="1100"/>
    <cellStyle name="常规 6 11" xfId="1101"/>
    <cellStyle name="常规 6 12" xfId="1102"/>
    <cellStyle name="常规 6 13" xfId="1103"/>
    <cellStyle name="常规 6 14" xfId="1104"/>
    <cellStyle name="常规 6 15" xfId="1105"/>
    <cellStyle name="常规 6 16" xfId="1106"/>
    <cellStyle name="常规 6 17" xfId="1107"/>
    <cellStyle name="常规 6 2" xfId="1108"/>
    <cellStyle name="常规 6 2 2" xfId="1109"/>
    <cellStyle name="常规 6 2 3" xfId="1110"/>
    <cellStyle name="常规 6 2 4" xfId="1111"/>
    <cellStyle name="常规 6 3" xfId="1112"/>
    <cellStyle name="常规 6 3 2" xfId="1113"/>
    <cellStyle name="常规 6 3 2 2" xfId="1114"/>
    <cellStyle name="常规 6 3 3" xfId="1115"/>
    <cellStyle name="常规 6 5 2" xfId="1116"/>
    <cellStyle name="常规 6 5 3" xfId="1117"/>
    <cellStyle name="常规 6 6 3" xfId="1118"/>
    <cellStyle name="常规 6 7 2" xfId="1119"/>
    <cellStyle name="常规 6 7 3" xfId="1120"/>
    <cellStyle name="常规 6 9" xfId="1121"/>
    <cellStyle name="常规 70" xfId="1122"/>
    <cellStyle name="常规 65" xfId="1123"/>
    <cellStyle name="常规 70 2" xfId="1124"/>
    <cellStyle name="常规 65 2" xfId="1125"/>
    <cellStyle name="常规 65 2 2" xfId="1126"/>
    <cellStyle name="常规 65 2 3" xfId="1127"/>
    <cellStyle name="常规 70 3" xfId="1128"/>
    <cellStyle name="常规 65 3" xfId="1129"/>
    <cellStyle name="常规 70 4" xfId="1130"/>
    <cellStyle name="常规 65 4" xfId="1131"/>
    <cellStyle name="常规 70 5" xfId="1132"/>
    <cellStyle name="常规 65 5" xfId="1133"/>
    <cellStyle name="常规 65 6" xfId="1134"/>
    <cellStyle name="常规 71 2" xfId="1135"/>
    <cellStyle name="常规 66 2" xfId="1136"/>
    <cellStyle name="常规 71 2 2" xfId="1137"/>
    <cellStyle name="常规 66 2 2" xfId="1138"/>
    <cellStyle name="常规 71 2 3" xfId="1139"/>
    <cellStyle name="常规 66 2 3" xfId="1140"/>
    <cellStyle name="常规 71 3" xfId="1141"/>
    <cellStyle name="常规 66 3" xfId="1142"/>
    <cellStyle name="常规 71 4" xfId="1143"/>
    <cellStyle name="常规 66 4" xfId="1144"/>
    <cellStyle name="常规 71 5" xfId="1145"/>
    <cellStyle name="常规 66 5" xfId="1146"/>
    <cellStyle name="常规 71 6" xfId="1147"/>
    <cellStyle name="常规 66 6" xfId="1148"/>
    <cellStyle name="常规 72 2" xfId="1149"/>
    <cellStyle name="常规 67 2" xfId="1150"/>
    <cellStyle name="常规 72 2 2" xfId="1151"/>
    <cellStyle name="常规 67 2 2" xfId="1152"/>
    <cellStyle name="常规 72 3" xfId="1153"/>
    <cellStyle name="常规 67 3" xfId="1154"/>
    <cellStyle name="常规 72 4" xfId="1155"/>
    <cellStyle name="常规 67 4" xfId="1156"/>
    <cellStyle name="常规 72 5" xfId="1157"/>
    <cellStyle name="常规 67 5" xfId="1158"/>
    <cellStyle name="常规 72 6" xfId="1159"/>
    <cellStyle name="常规 67 6" xfId="1160"/>
    <cellStyle name="常规 73 2" xfId="1161"/>
    <cellStyle name="常规 68 2" xfId="1162"/>
    <cellStyle name="常规 68 2 2" xfId="1163"/>
    <cellStyle name="常规 68 2 3" xfId="1164"/>
    <cellStyle name="常规 73 3" xfId="1165"/>
    <cellStyle name="常规 68 3" xfId="1166"/>
    <cellStyle name="常规 73 4" xfId="1167"/>
    <cellStyle name="常规 68 4" xfId="1168"/>
    <cellStyle name="常规 73 5" xfId="1169"/>
    <cellStyle name="常规 68 5" xfId="1170"/>
    <cellStyle name="常规 68 6" xfId="1171"/>
    <cellStyle name="常规 74 2" xfId="1172"/>
    <cellStyle name="常规 69 2" xfId="1173"/>
    <cellStyle name="常规 74 2 2" xfId="1174"/>
    <cellStyle name="常规 69 2 2" xfId="1175"/>
    <cellStyle name="常规 74 2 3" xfId="1176"/>
    <cellStyle name="常规 69 2 3" xfId="1177"/>
    <cellStyle name="常规 74 3" xfId="1178"/>
    <cellStyle name="常规 69 3" xfId="1179"/>
    <cellStyle name="常规 74 4" xfId="1180"/>
    <cellStyle name="常规 69 4" xfId="1181"/>
    <cellStyle name="常规 74 5" xfId="1182"/>
    <cellStyle name="常规 69 5" xfId="1183"/>
    <cellStyle name="常规 74 6" xfId="1184"/>
    <cellStyle name="常规 69 6" xfId="1185"/>
    <cellStyle name="常规 7" xfId="1186"/>
    <cellStyle name="常规 7 2" xfId="1187"/>
    <cellStyle name="常规 7 2 2" xfId="1188"/>
    <cellStyle name="常规 7 2 2 2" xfId="1189"/>
    <cellStyle name="常规 7 2 2 3" xfId="1190"/>
    <cellStyle name="常规 7 2 3" xfId="1191"/>
    <cellStyle name="常规 7 2 4" xfId="1192"/>
    <cellStyle name="常规 7 2 5" xfId="1193"/>
    <cellStyle name="常规 7 2 6" xfId="1194"/>
    <cellStyle name="常规 7 3" xfId="1195"/>
    <cellStyle name="常规 7 3 2" xfId="1196"/>
    <cellStyle name="常规 7 3 3" xfId="1197"/>
    <cellStyle name="常规 80" xfId="1198"/>
    <cellStyle name="常规 75" xfId="1199"/>
    <cellStyle name="常规 80 2" xfId="1200"/>
    <cellStyle name="常规 75 2" xfId="1201"/>
    <cellStyle name="常规 75 2 2" xfId="1202"/>
    <cellStyle name="常规 75 2 3" xfId="1203"/>
    <cellStyle name="常规 80 3" xfId="1204"/>
    <cellStyle name="常规 75 3" xfId="1205"/>
    <cellStyle name="常规 75 4" xfId="1206"/>
    <cellStyle name="常规 75 5" xfId="1207"/>
    <cellStyle name="常规 75 6" xfId="1208"/>
    <cellStyle name="常规 81" xfId="1209"/>
    <cellStyle name="常规 76" xfId="1210"/>
    <cellStyle name="常规 81 2" xfId="1211"/>
    <cellStyle name="常规 76 2" xfId="1212"/>
    <cellStyle name="常规 81 2 2" xfId="1213"/>
    <cellStyle name="常规 76 2 2" xfId="1214"/>
    <cellStyle name="常规 81 2 3" xfId="1215"/>
    <cellStyle name="常规 76 2 3" xfId="1216"/>
    <cellStyle name="常规 81 3" xfId="1217"/>
    <cellStyle name="常规 76 3" xfId="1218"/>
    <cellStyle name="常规 81 4" xfId="1219"/>
    <cellStyle name="常规 76 4" xfId="1220"/>
    <cellStyle name="常规 81 5" xfId="1221"/>
    <cellStyle name="常规 76 5" xfId="1222"/>
    <cellStyle name="常规 81 6" xfId="1223"/>
    <cellStyle name="常规 76 6" xfId="1224"/>
    <cellStyle name="常规 82" xfId="1225"/>
    <cellStyle name="常规 77" xfId="1226"/>
    <cellStyle name="常规 82 2" xfId="1227"/>
    <cellStyle name="常规 77 2" xfId="1228"/>
    <cellStyle name="常规 82 2 2" xfId="1229"/>
    <cellStyle name="常规 77 2 2" xfId="1230"/>
    <cellStyle name="常规 82 2 3" xfId="1231"/>
    <cellStyle name="常规 77 2 3" xfId="1232"/>
    <cellStyle name="常规 82 3" xfId="1233"/>
    <cellStyle name="常规 77 3" xfId="1234"/>
    <cellStyle name="常规 82 4" xfId="1235"/>
    <cellStyle name="常规 77 4" xfId="1236"/>
    <cellStyle name="常规 82 5" xfId="1237"/>
    <cellStyle name="常规 77 5" xfId="1238"/>
    <cellStyle name="常规 82 6" xfId="1239"/>
    <cellStyle name="常规 77 6" xfId="1240"/>
    <cellStyle name="常规 83" xfId="1241"/>
    <cellStyle name="常规 78" xfId="1242"/>
    <cellStyle name="常规 83 2" xfId="1243"/>
    <cellStyle name="常规 78 2" xfId="1244"/>
    <cellStyle name="常规 78 2 2" xfId="1245"/>
    <cellStyle name="常规 78 2 3" xfId="1246"/>
    <cellStyle name="常规 83 3" xfId="1247"/>
    <cellStyle name="常规 78 3" xfId="1248"/>
    <cellStyle name="常规 83 4" xfId="1249"/>
    <cellStyle name="常规 78 4" xfId="1250"/>
    <cellStyle name="常规 83 5" xfId="1251"/>
    <cellStyle name="常规 78 5" xfId="1252"/>
    <cellStyle name="常规 78 6" xfId="1253"/>
    <cellStyle name="常规 84" xfId="1254"/>
    <cellStyle name="常规 79" xfId="1255"/>
    <cellStyle name="常规 79 2" xfId="1256"/>
    <cellStyle name="常规 79 3" xfId="1257"/>
    <cellStyle name="常规 8" xfId="1258"/>
    <cellStyle name="常规 8 2" xfId="1259"/>
    <cellStyle name="常规 8 3 2" xfId="1260"/>
    <cellStyle name="常规 8 3 3" xfId="1261"/>
    <cellStyle name="常规 91" xfId="1262"/>
    <cellStyle name="常规 86" xfId="1263"/>
    <cellStyle name="常规 92" xfId="1264"/>
    <cellStyle name="常规 87" xfId="1265"/>
    <cellStyle name="常规 93" xfId="1266"/>
    <cellStyle name="常规 88" xfId="1267"/>
    <cellStyle name="常规 94" xfId="1268"/>
    <cellStyle name="常规 89" xfId="1269"/>
    <cellStyle name="常规 9" xfId="1270"/>
    <cellStyle name="常规 9 2" xfId="1271"/>
    <cellStyle name="常规 9 3" xfId="1272"/>
    <cellStyle name="常规 9 3 2" xfId="1273"/>
    <cellStyle name="常规 9 3 3" xfId="1274"/>
    <cellStyle name="常规 95" xfId="1275"/>
    <cellStyle name="常规 96" xfId="1276"/>
    <cellStyle name="常规 97" xfId="1277"/>
    <cellStyle name="常规 98" xfId="1278"/>
    <cellStyle name="常规 99" xfId="1279"/>
    <cellStyle name="常规_莲湖区12批60户联审" xfId="128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7"/>
  <sheetViews>
    <sheetView tabSelected="1" workbookViewId="0">
      <selection activeCell="N12" sqref="N12"/>
    </sheetView>
  </sheetViews>
  <sheetFormatPr defaultColWidth="9" defaultRowHeight="14.25"/>
  <cols>
    <col min="1" max="5" width="9" style="1"/>
    <col min="6" max="6" width="20.5" style="2" customWidth="1"/>
    <col min="7" max="7" width="29.375" style="1" customWidth="1"/>
    <col min="8" max="8" width="49.375" style="1" customWidth="1"/>
    <col min="9" max="16384" width="9" style="1"/>
  </cols>
  <sheetData>
    <row r="1" ht="27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ht="22.5" spans="1:10">
      <c r="A2" s="4" t="s">
        <v>1</v>
      </c>
      <c r="B2" s="5"/>
      <c r="C2" s="5"/>
      <c r="D2" s="5"/>
      <c r="E2" s="5"/>
      <c r="F2" s="6"/>
      <c r="G2" s="5"/>
      <c r="H2" s="5"/>
      <c r="I2" s="5"/>
      <c r="J2" s="5"/>
    </row>
    <row r="3" ht="57" spans="1:10">
      <c r="A3" s="7" t="s">
        <v>2</v>
      </c>
      <c r="B3" s="7" t="s">
        <v>3</v>
      </c>
      <c r="C3" s="7" t="s">
        <v>4</v>
      </c>
      <c r="D3" s="8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37" t="s">
        <v>11</v>
      </c>
    </row>
    <row r="4" spans="1:11">
      <c r="A4" s="9">
        <v>1</v>
      </c>
      <c r="B4" s="10" t="s">
        <v>12</v>
      </c>
      <c r="C4" s="11" t="s">
        <v>13</v>
      </c>
      <c r="D4" s="12" t="s">
        <v>14</v>
      </c>
      <c r="E4" s="12" t="s">
        <v>15</v>
      </c>
      <c r="F4" s="13" t="s">
        <v>16</v>
      </c>
      <c r="G4" s="14" t="s">
        <v>17</v>
      </c>
      <c r="H4" s="12" t="s">
        <v>18</v>
      </c>
      <c r="I4" s="9">
        <f>39600/12</f>
        <v>3300</v>
      </c>
      <c r="J4" s="38" t="s">
        <v>19</v>
      </c>
      <c r="K4" s="39" t="s">
        <v>20</v>
      </c>
    </row>
    <row r="5" spans="1:11">
      <c r="A5" s="15">
        <v>2</v>
      </c>
      <c r="B5" s="16" t="s">
        <v>12</v>
      </c>
      <c r="C5" s="17" t="s">
        <v>21</v>
      </c>
      <c r="D5" s="18" t="s">
        <v>14</v>
      </c>
      <c r="E5" s="18" t="s">
        <v>15</v>
      </c>
      <c r="F5" s="13" t="s">
        <v>22</v>
      </c>
      <c r="G5" s="18" t="s">
        <v>23</v>
      </c>
      <c r="H5" s="18" t="s">
        <v>24</v>
      </c>
      <c r="I5" s="15">
        <f>36000/12</f>
        <v>3000</v>
      </c>
      <c r="J5" s="40" t="s">
        <v>19</v>
      </c>
      <c r="K5" s="39" t="s">
        <v>20</v>
      </c>
    </row>
    <row r="6" spans="1:11">
      <c r="A6" s="19">
        <v>3</v>
      </c>
      <c r="B6" s="20" t="s">
        <v>12</v>
      </c>
      <c r="C6" s="20" t="s">
        <v>25</v>
      </c>
      <c r="D6" s="21" t="s">
        <v>26</v>
      </c>
      <c r="E6" s="21" t="s">
        <v>15</v>
      </c>
      <c r="F6" s="13" t="s">
        <v>27</v>
      </c>
      <c r="G6" s="19" t="s">
        <v>28</v>
      </c>
      <c r="H6" s="21" t="s">
        <v>29</v>
      </c>
      <c r="I6" s="41">
        <f>30000/12</f>
        <v>2500</v>
      </c>
      <c r="J6" s="42" t="s">
        <v>30</v>
      </c>
      <c r="K6" s="39" t="s">
        <v>20</v>
      </c>
    </row>
    <row r="7" ht="28.5" spans="1:11">
      <c r="A7" s="19"/>
      <c r="B7" s="21" t="s">
        <v>31</v>
      </c>
      <c r="C7" s="21" t="s">
        <v>32</v>
      </c>
      <c r="D7" s="21" t="s">
        <v>14</v>
      </c>
      <c r="E7" s="21" t="s">
        <v>33</v>
      </c>
      <c r="F7" s="13" t="s">
        <v>34</v>
      </c>
      <c r="G7" s="21" t="s">
        <v>35</v>
      </c>
      <c r="H7" s="21" t="s">
        <v>29</v>
      </c>
      <c r="I7" s="41">
        <f>36000/12</f>
        <v>3000</v>
      </c>
      <c r="J7" s="42" t="s">
        <v>30</v>
      </c>
      <c r="K7" s="41"/>
    </row>
    <row r="8" spans="1:11">
      <c r="A8" s="19"/>
      <c r="B8" s="21" t="s">
        <v>36</v>
      </c>
      <c r="C8" s="21" t="s">
        <v>37</v>
      </c>
      <c r="D8" s="21" t="s">
        <v>26</v>
      </c>
      <c r="E8" s="21" t="s">
        <v>38</v>
      </c>
      <c r="F8" s="13" t="s">
        <v>39</v>
      </c>
      <c r="G8" s="19" t="s">
        <v>40</v>
      </c>
      <c r="H8" s="21" t="s">
        <v>29</v>
      </c>
      <c r="I8" s="41"/>
      <c r="J8" s="42" t="s">
        <v>19</v>
      </c>
      <c r="K8" s="41"/>
    </row>
    <row r="9" spans="1:11">
      <c r="A9" s="22">
        <v>4</v>
      </c>
      <c r="B9" s="22" t="s">
        <v>12</v>
      </c>
      <c r="C9" s="22" t="s">
        <v>41</v>
      </c>
      <c r="D9" s="22" t="s">
        <v>26</v>
      </c>
      <c r="E9" s="22" t="s">
        <v>15</v>
      </c>
      <c r="F9" s="13" t="s">
        <v>42</v>
      </c>
      <c r="G9" s="22" t="s">
        <v>40</v>
      </c>
      <c r="H9" s="22" t="s">
        <v>43</v>
      </c>
      <c r="I9" s="41"/>
      <c r="J9" s="22" t="s">
        <v>30</v>
      </c>
      <c r="K9" s="39" t="s">
        <v>44</v>
      </c>
    </row>
    <row r="10" spans="1:11">
      <c r="A10" s="22"/>
      <c r="B10" s="22" t="s">
        <v>31</v>
      </c>
      <c r="C10" s="22" t="s">
        <v>45</v>
      </c>
      <c r="D10" s="22" t="s">
        <v>14</v>
      </c>
      <c r="E10" s="22" t="s">
        <v>33</v>
      </c>
      <c r="F10" s="13" t="s">
        <v>46</v>
      </c>
      <c r="G10" s="22" t="s">
        <v>47</v>
      </c>
      <c r="H10" s="22" t="s">
        <v>48</v>
      </c>
      <c r="I10" s="41">
        <f>48000/12</f>
        <v>4000</v>
      </c>
      <c r="J10" s="22" t="s">
        <v>30</v>
      </c>
      <c r="K10" s="41"/>
    </row>
    <row r="11" spans="1:11">
      <c r="A11" s="22"/>
      <c r="B11" s="22" t="s">
        <v>36</v>
      </c>
      <c r="C11" s="22" t="s">
        <v>49</v>
      </c>
      <c r="D11" s="22" t="s">
        <v>14</v>
      </c>
      <c r="E11" s="22" t="s">
        <v>38</v>
      </c>
      <c r="F11" s="13" t="s">
        <v>50</v>
      </c>
      <c r="G11" s="22"/>
      <c r="H11" s="22" t="s">
        <v>48</v>
      </c>
      <c r="I11" s="41"/>
      <c r="J11" s="22" t="s">
        <v>19</v>
      </c>
      <c r="K11" s="41"/>
    </row>
    <row r="12" spans="1:11">
      <c r="A12" s="22">
        <v>5</v>
      </c>
      <c r="B12" s="22" t="s">
        <v>12</v>
      </c>
      <c r="C12" s="22" t="s">
        <v>51</v>
      </c>
      <c r="D12" s="22" t="s">
        <v>14</v>
      </c>
      <c r="E12" s="22" t="s">
        <v>15</v>
      </c>
      <c r="F12" s="13" t="s">
        <v>52</v>
      </c>
      <c r="G12" s="22" t="s">
        <v>53</v>
      </c>
      <c r="H12" s="22" t="s">
        <v>43</v>
      </c>
      <c r="I12" s="41">
        <f>49200/12</f>
        <v>4100</v>
      </c>
      <c r="J12" s="22" t="s">
        <v>30</v>
      </c>
      <c r="K12" s="39" t="s">
        <v>44</v>
      </c>
    </row>
    <row r="13" spans="1:11">
      <c r="A13" s="22"/>
      <c r="B13" s="22" t="s">
        <v>31</v>
      </c>
      <c r="C13" s="22" t="s">
        <v>54</v>
      </c>
      <c r="D13" s="22" t="s">
        <v>26</v>
      </c>
      <c r="E13" s="22" t="s">
        <v>33</v>
      </c>
      <c r="F13" s="13" t="s">
        <v>55</v>
      </c>
      <c r="G13" s="22" t="s">
        <v>56</v>
      </c>
      <c r="H13" s="22" t="s">
        <v>57</v>
      </c>
      <c r="I13" s="41">
        <f>24000/12</f>
        <v>2000</v>
      </c>
      <c r="J13" s="22" t="s">
        <v>30</v>
      </c>
      <c r="K13" s="41"/>
    </row>
    <row r="14" spans="1:11">
      <c r="A14" s="22"/>
      <c r="B14" s="22" t="s">
        <v>36</v>
      </c>
      <c r="C14" s="22" t="s">
        <v>58</v>
      </c>
      <c r="D14" s="22" t="s">
        <v>26</v>
      </c>
      <c r="E14" s="22" t="s">
        <v>38</v>
      </c>
      <c r="F14" s="13" t="s">
        <v>59</v>
      </c>
      <c r="G14" s="22"/>
      <c r="H14" s="22" t="s">
        <v>57</v>
      </c>
      <c r="I14" s="41"/>
      <c r="J14" s="22" t="s">
        <v>19</v>
      </c>
      <c r="K14" s="41"/>
    </row>
    <row r="15" spans="1:11">
      <c r="A15" s="23">
        <v>6</v>
      </c>
      <c r="B15" s="24" t="s">
        <v>12</v>
      </c>
      <c r="C15" s="25" t="s">
        <v>60</v>
      </c>
      <c r="D15" s="26" t="s">
        <v>26</v>
      </c>
      <c r="E15" s="27" t="s">
        <v>15</v>
      </c>
      <c r="F15" s="13" t="s">
        <v>61</v>
      </c>
      <c r="G15" s="28"/>
      <c r="H15" s="28" t="s">
        <v>62</v>
      </c>
      <c r="I15" s="41"/>
      <c r="J15" s="43" t="s">
        <v>30</v>
      </c>
      <c r="K15" s="39" t="s">
        <v>63</v>
      </c>
    </row>
    <row r="16" spans="1:11">
      <c r="A16" s="23"/>
      <c r="B16" s="24" t="s">
        <v>31</v>
      </c>
      <c r="C16" s="29" t="s">
        <v>64</v>
      </c>
      <c r="D16" s="30" t="s">
        <v>14</v>
      </c>
      <c r="E16" s="27" t="s">
        <v>33</v>
      </c>
      <c r="F16" s="13" t="s">
        <v>65</v>
      </c>
      <c r="G16" s="31" t="s">
        <v>66</v>
      </c>
      <c r="H16" s="32" t="s">
        <v>67</v>
      </c>
      <c r="I16" s="41">
        <v>5500</v>
      </c>
      <c r="J16" s="43" t="s">
        <v>30</v>
      </c>
      <c r="K16" s="41"/>
    </row>
    <row r="17" ht="27" spans="1:12">
      <c r="A17" s="33">
        <v>7</v>
      </c>
      <c r="B17" s="34" t="s">
        <v>12</v>
      </c>
      <c r="C17" s="35" t="s">
        <v>68</v>
      </c>
      <c r="D17" s="35" t="s">
        <v>14</v>
      </c>
      <c r="E17" s="36" t="s">
        <v>15</v>
      </c>
      <c r="F17" s="13" t="s">
        <v>69</v>
      </c>
      <c r="G17" s="35" t="s">
        <v>70</v>
      </c>
      <c r="H17" s="35" t="s">
        <v>71</v>
      </c>
      <c r="I17" s="33">
        <v>2500</v>
      </c>
      <c r="J17" s="44" t="s">
        <v>19</v>
      </c>
      <c r="K17" s="45" t="s">
        <v>72</v>
      </c>
      <c r="L17" s="46"/>
    </row>
  </sheetData>
  <mergeCells count="10">
    <mergeCell ref="A1:J1"/>
    <mergeCell ref="A2:J2"/>
    <mergeCell ref="A6:A8"/>
    <mergeCell ref="A9:A11"/>
    <mergeCell ref="A12:A14"/>
    <mergeCell ref="A15:A16"/>
    <mergeCell ref="K6:K8"/>
    <mergeCell ref="K9:K11"/>
    <mergeCell ref="K12:K14"/>
    <mergeCell ref="K15:K16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Sky123.Org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Administrator</cp:lastModifiedBy>
  <dcterms:created xsi:type="dcterms:W3CDTF">2017-10-27T02:56:00Z</dcterms:created>
  <dcterms:modified xsi:type="dcterms:W3CDTF">2019-02-22T09:04:28Z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2052-11.1.0.8214</vt:lpwstr>
  </property>
</Properties>
</file>